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24" activeTab="0"/>
  </bookViews>
  <sheets>
    <sheet name="Декларация" sheetId="1" r:id="rId1"/>
    <sheet name=" Информация о суммах платы" sheetId="2" r:id="rId2"/>
    <sheet name="Расчет" sheetId="3" r:id="rId3"/>
    <sheet name=" Информация об ав. платежах" sheetId="4" r:id="rId4"/>
    <sheet name="Раздел 1" sheetId="5" r:id="rId5"/>
    <sheet name="Раздел 2" sheetId="6" r:id="rId6"/>
    <sheet name="Раздел 3" sheetId="7" r:id="rId7"/>
  </sheets>
  <definedNames>
    <definedName name="_xlnm.Print_Area" localSheetId="1">' Информация о суммах платы'!$A$1:$CC$16</definedName>
    <definedName name="_xlnm.Print_Area" localSheetId="3">' Информация об ав. платежах'!$A$1:$CC$51</definedName>
    <definedName name="_xlnm.Print_Area" localSheetId="6">'Раздел 3'!$A$1:$IB$47</definedName>
  </definedNames>
  <calcPr fullCalcOnLoad="1"/>
</workbook>
</file>

<file path=xl/comments1.xml><?xml version="1.0" encoding="utf-8"?>
<comments xmlns="http://schemas.openxmlformats.org/spreadsheetml/2006/main">
  <authors>
    <author>Ноут</author>
  </authors>
  <commentList>
    <comment ref="BG39" authorId="0">
      <text>
        <r>
          <rPr>
            <sz val="9"/>
            <rFont val="Tahoma"/>
            <family val="2"/>
          </rPr>
          <t>Декларацию сдайте не позднее 10 марта года, который следует за отчетным. Срок сдачи декларации не переносится из-за выходных и праздничных дней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Ноут</author>
  </authors>
  <commentList>
    <comment ref="DI22" authorId="0">
      <text>
        <r>
          <rPr>
            <sz val="9"/>
            <rFont val="Tahoma"/>
            <family val="2"/>
          </rPr>
          <t>В 2021 г. ставки платы увеличивайте на коэффициент 1,08 (п. 2 Постановления Правительства  от 29.06.2018 № 758)</t>
        </r>
      </text>
    </comment>
  </commentList>
</comments>
</file>

<file path=xl/sharedStrings.xml><?xml version="1.0" encoding="utf-8"?>
<sst xmlns="http://schemas.openxmlformats.org/spreadsheetml/2006/main" count="1333" uniqueCount="476">
  <si>
    <t>(Форма)</t>
  </si>
  <si>
    <t>за 20</t>
  </si>
  <si>
    <t>г.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</si>
  <si>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</si>
  <si>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</si>
  <si>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</si>
  <si>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</si>
  <si>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</si>
  <si>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</si>
  <si>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</si>
  <si>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</si>
  <si>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</si>
  <si>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</si>
  <si>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</si>
  <si>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</si>
  <si>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</si>
  <si>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</si>
  <si>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</si>
  <si>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</si>
  <si>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</si>
  <si>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</si>
  <si>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</si>
  <si>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</si>
  <si>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</si>
  <si>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</si>
  <si>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</si>
  <si>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</si>
  <si>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</si>
  <si>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</si>
  <si>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</si>
  <si>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</si>
  <si>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</si>
  <si>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</si>
  <si>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</si>
  <si>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</si>
  <si>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</si>
  <si>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</si>
  <si>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</si>
  <si>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</si>
  <si>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</si>
  <si>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</si>
  <si>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</si>
  <si>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</si>
  <si>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</si>
  <si>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</si>
  <si>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</si>
  <si>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</si>
  <si>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</si>
  <si>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</si>
  <si>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</si>
  <si>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</si>
  <si>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</si>
  <si>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</si>
  <si>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</si>
  <si>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</si>
  <si>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</si>
  <si>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</si>
  <si>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</si>
  <si>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</si>
  <si>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</si>
  <si>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</si>
  <si>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</si>
  <si>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</si>
  <si>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</si>
  <si>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</si>
  <si>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</si>
  <si>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</si>
  <si>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</si>
  <si>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в том числе:</t>
  </si>
  <si>
    <t>плата за сбросы загрязняющих веществ в водные объекты (далее - плата за сбросы, сбросы) (080)</t>
  </si>
  <si>
    <t>КБК: плата за выбросы</t>
  </si>
  <si>
    <t>ОКТМО</t>
  </si>
  <si>
    <t>КБК: плата за выбросы ПНГ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</si>
  <si>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</si>
  <si>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</si>
  <si>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</si>
  <si>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</si>
  <si>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</si>
  <si>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</si>
  <si>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</si>
  <si>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</si>
  <si>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</si>
  <si>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</si>
  <si>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</si>
  <si>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</si>
  <si>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</si>
  <si>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</si>
  <si>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</si>
  <si>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</si>
  <si>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</si>
  <si>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</si>
  <si>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</si>
  <si>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Код по ОКТМО объекта размещения отходов</t>
  </si>
  <si>
    <t>платы за выбросы</t>
  </si>
  <si>
    <t>платы за выбросы ПНГ</t>
  </si>
  <si>
    <t>платы за сбросы</t>
  </si>
  <si>
    <t>плата за выбросы</t>
  </si>
  <si>
    <t>плата за выбросы ПНГ</t>
  </si>
  <si>
    <t>плата за сбросы</t>
  </si>
  <si>
    <t>1 квартал</t>
  </si>
  <si>
    <t>2 квартал</t>
  </si>
  <si>
    <t>за сбросы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</si>
  <si>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</si>
  <si>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</si>
  <si>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</si>
  <si>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</si>
  <si>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</si>
  <si>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</si>
  <si>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</si>
  <si>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</si>
  <si>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</si>
  <si>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</si>
  <si>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</si>
  <si>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</si>
  <si>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</si>
  <si>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</si>
  <si>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N</t>
  </si>
  <si>
    <t>Срок действия</t>
  </si>
  <si>
    <t>Наименование загрязняющего вещества</t>
  </si>
  <si>
    <t>Сумма платы за (руб.):</t>
  </si>
  <si>
    <t>Итого:</t>
  </si>
  <si>
    <t>X</t>
  </si>
  <si>
    <t>Выпуск</t>
  </si>
  <si>
    <t>ОКТМО выпуска</t>
  </si>
  <si>
    <t>Итого по всем выпускам</t>
  </si>
  <si>
    <t>16</t>
  </si>
  <si>
    <t>18</t>
  </si>
  <si>
    <t>Наименование объекта размещения отходов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</si>
  <si>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</si>
  <si>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</si>
  <si>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</si>
  <si>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</si>
  <si>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Наименование вида отходов</t>
  </si>
  <si>
    <t>Х</t>
  </si>
  <si>
    <t>исключении негативного воздействия на окружающую среду</t>
  </si>
  <si>
    <t>Итого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</si>
  <si>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</si>
  <si>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</si>
  <si>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</si>
  <si>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</si>
  <si>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</si>
  <si>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</si>
  <si>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</si>
  <si>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</si>
  <si>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</si>
  <si>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ОКТМО стационарного источника</t>
  </si>
  <si>
    <t>Итого по стационарным источникам</t>
  </si>
  <si>
    <t xml:space="preserve">Решение территориального органа  Федеральной службы по надзору в сфере природопользования об </t>
  </si>
  <si>
    <t>Сумма платы, исчисленная без учета корректировки ее размера, всего (020 = 021 + 022 + 023 + 024 + 025)</t>
  </si>
  <si>
    <t xml:space="preserve"> плата за выбросы ПНГ (060)</t>
  </si>
  <si>
    <t>плата за размещение отходов производства, за исключением платы за размещение твердых коммунальных отходов (далее - ТКО) (100)</t>
  </si>
  <si>
    <t>плата за выбросы в пределах НДВ, ТН</t>
  </si>
  <si>
    <t>плата за выбросы в пределах ВРВ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</si>
  <si>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</si>
  <si>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</si>
  <si>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</si>
  <si>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Сумма платы за сбросы,
всего (080 = 081 + 082 + 083)</t>
  </si>
  <si>
    <t>плата за сбросы в пределах НДС, ТН</t>
  </si>
  <si>
    <t>плата за сбросы в пределах ВРС</t>
  </si>
  <si>
    <t>КБК: плата за размещение отходов производства</t>
  </si>
  <si>
    <t>Сумма платы за размещение отходов производства,
всего (100 = 101 + 102)</t>
  </si>
  <si>
    <t>плата за размещение отходов производства в пределах установленного лимита на их размещение</t>
  </si>
  <si>
    <t>плата за размещение отходов производства сверх установленного лимита на их размещение</t>
  </si>
  <si>
    <t>КБК: плата за размещение ТКО</t>
  </si>
  <si>
    <t>плата за сбросы, превышающие установленные
НДС, ТН, ВРС
(далее - сверх НДС, ТН, ВРС)</t>
  </si>
  <si>
    <t>Код по ОКТМО объекта размещения ТКО</t>
  </si>
  <si>
    <t>Сумма платы за размещение ТКО,
всего (120 = 121 + 122 + 123)</t>
  </si>
  <si>
    <t>Сумма средств на выполнение мероприятий по
снижению негативного воздействия на окружающую
среду, всего (130 = 131 + 132 + 133 + 134 + 135)</t>
  </si>
  <si>
    <t>135</t>
  </si>
  <si>
    <t>плата за размещение ТКО</t>
  </si>
  <si>
    <t>142</t>
  </si>
  <si>
    <t>платы за размещение отходов производства</t>
  </si>
  <si>
    <t>платы за размещение ТКО</t>
  </si>
  <si>
    <t>143</t>
  </si>
  <si>
    <t>144</t>
  </si>
  <si>
    <t>145</t>
  </si>
  <si>
    <t>Сумма платы, подлежащей внесению в бюджет,
всего (150 = 151 + 152 + 153 + 154 + 155)</t>
  </si>
  <si>
    <t>Сумма платы, исчисленная с учетом корректировки ее
размера (140 = 141 + 142 + 143 + 144 + 145)</t>
  </si>
  <si>
    <t>плата за выбросы (строка 040 - строка 131)</t>
  </si>
  <si>
    <t>155</t>
  </si>
  <si>
    <t>плата за выбросы ПНГ (строка 060 - строка 132)</t>
  </si>
  <si>
    <t>плата за сбросы (строка 080 - строка 133)</t>
  </si>
  <si>
    <t>плата за размещение отходов производства
(строка 100 - строка 134)</t>
  </si>
  <si>
    <t>плата за размещение ТКО (строка 120 - строка 135)</t>
  </si>
  <si>
    <t>Сумма платы, зачтенная в предыдущем отчетном
периоде в счет будущего отчетного периода, всего
(160 = 161 + 162 + 163 + 164 + 165)</t>
  </si>
  <si>
    <t>165</t>
  </si>
  <si>
    <t>170</t>
  </si>
  <si>
    <t>Сведения о суммах внесенных авансовых платежей,
всего (170 = 171 + 172 + 173 + 174 + 175)</t>
  </si>
  <si>
    <t>171</t>
  </si>
  <si>
    <t>172</t>
  </si>
  <si>
    <t>173</t>
  </si>
  <si>
    <t>174</t>
  </si>
  <si>
    <t>175</t>
  </si>
  <si>
    <t>Реквизиты документа, на основании которого осуществляются выбросы загрязняющих веществ в атмосферный</t>
  </si>
  <si>
    <t xml:space="preserve">воздух стационарными источниками </t>
  </si>
  <si>
    <t>ВРВ</t>
  </si>
  <si>
    <t>НДВ, ТН</t>
  </si>
  <si>
    <t>N
п/п</t>
  </si>
  <si>
    <t>в
пределах ВРВ</t>
  </si>
  <si>
    <t xml:space="preserve">сверх ВРВ, НДВ,
ТН </t>
  </si>
  <si>
    <t>в пределах НДВ, ТН (Кнд)</t>
  </si>
  <si>
    <t>сверх ВРВ,
НДВ, ТН
(Кср/Кпр)</t>
  </si>
  <si>
    <t>в пределах
ВРВ (Квр)</t>
  </si>
  <si>
    <t xml:space="preserve">Коэффициент к ставке платы за выброс </t>
  </si>
  <si>
    <t>Поправочный
коэффициент 
(Кинд)</t>
  </si>
  <si>
    <t>НДВ, ТН (столбец 6 х столбец 9 х столбец 10 х столбец 13 х столбец 14)</t>
  </si>
  <si>
    <t>в пределах ВРВ 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</si>
  <si>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</si>
  <si>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Сумма платы,
всего (руб.)
(столбец 15 + столбец 16 + столбец 17)</t>
  </si>
  <si>
    <t>Дополнительный
коэффициент
(Кот)</t>
  </si>
  <si>
    <t>Фактический
выброс
загрязняющего
вещества,
всего
(тонн)</t>
  </si>
  <si>
    <t>Установленные
выбросы (тонн):</t>
  </si>
  <si>
    <t>Ставка
платы
(руб./
тонна)</t>
  </si>
  <si>
    <t>Поправочный коэффициент (Кинд)</t>
  </si>
  <si>
    <t xml:space="preserve">Реквизиты документа, на основании которого осуществляются </t>
  </si>
  <si>
    <t xml:space="preserve">сбросы загрязняющих веществ в водные объекты </t>
  </si>
  <si>
    <t>Установленные
сбросы (тонн):</t>
  </si>
  <si>
    <t>Наименование
загрязняющего
вещества</t>
  </si>
  <si>
    <t>ВРС</t>
  </si>
  <si>
    <t>в пределах ВРС</t>
  </si>
  <si>
    <t>сверх ВРС,
НДС, ТН</t>
  </si>
  <si>
    <t xml:space="preserve">Коэффициент к ставке
платы за сброс </t>
  </si>
  <si>
    <t>в пределах НДС, ТН (Кнд)</t>
  </si>
  <si>
    <t>в пределах ВРС (Квр)</t>
  </si>
  <si>
    <t>НДС, ТН (столбец 6 х столбец 9 х столбец 10 х столбец 13 х столбец 14 х столбец 15 х столбец 16)</t>
  </si>
  <si>
    <t>Фактический
сброс
загрязняющего вещества в водные
объекты
(тонн)</t>
  </si>
  <si>
    <t>НДС,
ТН</t>
  </si>
  <si>
    <t>ВРС
(столбец 7 х столбец 9 х столбец 11 х столбец 13 х столбец 14 х 
15 х 
столбец 16)</t>
  </si>
  <si>
    <t>сверх ВРС, НДС, ТН
(столбец 8 х столбец 9 х столбец 12 х столбец 13 х столбец 14 х 
15 х 
столбец 16)</t>
  </si>
  <si>
    <t>Коэф-
фициент
пересчета
ставки
платы по
взвешенным
веществам
(Кп)</t>
  </si>
  <si>
    <t xml:space="preserve">Реквизиты разрешительного документа,
на основании которого осуществляется </t>
  </si>
  <si>
    <t xml:space="preserve">размещение отходов </t>
  </si>
  <si>
    <t>Установленный лимит на размещение отходов (тонн)</t>
  </si>
  <si>
    <t>Код отходов в соответствии
с ФККО</t>
  </si>
  <si>
    <t>Класс
опасности отходов в соответствии
с ФККО</t>
  </si>
  <si>
    <t>В том числе</t>
  </si>
  <si>
    <t>в пределах установленного лимита на размещение отходов</t>
  </si>
  <si>
    <t>сверх установленного лимита на размещение отходов</t>
  </si>
  <si>
    <t>26</t>
  </si>
  <si>
    <t>Сумма платы:</t>
  </si>
  <si>
    <t>Всего по тем классам опасности отходов
производства, по которым осуществляется
корректировка размера платы,</t>
  </si>
  <si>
    <t>Сумма
платы за
размещение
отходов
производства
(руб.)
(столбец 24 + 
столбец 25)</t>
  </si>
  <si>
    <t>в пределах
установленного
лимита
(столбец 13 х 
столбец 15 х 
столбец 17 х 
столбец 19 х 
столбец 20 х 
столбец 21 х 
столбец 22 х 
столбец 23)</t>
  </si>
  <si>
    <t>сверх
установленного
лимита
(столбец 14 х 
столбец 15 х 
столбец 18 х 
столбец 19 х 
столбец 21 х 
столбец 22 х 
столбец 23)</t>
  </si>
  <si>
    <t>Дополнительный
коэффициент к
ставке платы
за размещение
отходов
(Кот)</t>
  </si>
  <si>
    <t>Стимулирующий
коэффициент
(Кпо)</t>
  </si>
  <si>
    <t>Стимулирующий
коэффициент
(Код)</t>
  </si>
  <si>
    <t>Коэффициент
к ставке
платы за
отходы,
размещенные
сверх лимита
(Ксл)</t>
  </si>
  <si>
    <t>Коэффициент
к ставке
платы за
отходы,
размещенные
в пределах
лимита
(Кл)</t>
  </si>
  <si>
    <t>передано оператору/
региональному оператору по обращению с твердыми коммунальными отходами</t>
  </si>
  <si>
    <t>Коэффициент
к ставке платы
за отходы,
накопление и
утилизированные
или переданные
для утилизации
в течение
11 месяцев
(Кисп)</t>
  </si>
  <si>
    <t>образовалось
за отчетный
период</t>
  </si>
  <si>
    <t>утилизировано
в отчетном периоде, в том числе передано
в целях
утилизации</t>
  </si>
  <si>
    <t>обезврежено в
отчетном периоде,
в том числе
передано в целях
обезвреживания</t>
  </si>
  <si>
    <t>фактически
складировано
отходов
предыдущего
отчетного
периода, не
утилизированных
в течение
11 месяцев</t>
  </si>
  <si>
    <t>фактический
остаток отходов
на конец
отчетного
периода,
срок накопления
которых не
превышает
11 месяцев</t>
  </si>
  <si>
    <t xml:space="preserve">Размещено в
отчетном периоде,
передано другим
организациям
в целях размещения
(столбец 13 + 
столбец 14)
</t>
  </si>
  <si>
    <t xml:space="preserve">ИТОГО </t>
  </si>
  <si>
    <t>Стимулирующий
коэффициент
(Кст)</t>
  </si>
  <si>
    <t>025</t>
  </si>
  <si>
    <t>плата за размещение ТКО (120)</t>
  </si>
  <si>
    <t>плата за размещение ТКО в пределах установленного лимита на
их размещение</t>
  </si>
  <si>
    <t>плата за размещение ТКО сверх установленного лимита на их размещение</t>
  </si>
  <si>
    <t>за выбросы</t>
  </si>
  <si>
    <t>за выбросы ПНГ</t>
  </si>
  <si>
    <t>за размещение отходов производства</t>
  </si>
  <si>
    <t>за размещение ТКО</t>
  </si>
  <si>
    <t>Итоговая сумма платы для внесения
за отчетный период, всего
(180 = 181 + 182 + 183 + 184 + 185)</t>
  </si>
  <si>
    <t>Итоговая сумма платы для возврата и/или
зачета, всего
(190 = 191 + 192 + 193 + 194 + 195)</t>
  </si>
  <si>
    <t>Сумма платы, всего (руб.) (столбец 17 + столбец 18 + столбец 19)</t>
  </si>
  <si>
    <t>ИТОГО</t>
  </si>
  <si>
    <t>плата за размещение отходов</t>
  </si>
  <si>
    <t>Ставка платы
за негативное
воздействие на
окружающую
среду при
размещении
отходов
(руб./тонна)</t>
  </si>
  <si>
    <t>Приложение 2
к приказу Минприроды России
от 10.12.2020 N 1043</t>
  </si>
  <si>
    <r>
      <t>ДЕКЛАРАЦИЯ
о плате за негативное воздействие на окружающую среду</t>
    </r>
    <r>
      <rPr>
        <b/>
        <vertAlign val="superscript"/>
        <sz val="11"/>
        <rFont val="Times New Roman"/>
        <family val="1"/>
      </rPr>
      <t>1</t>
    </r>
  </si>
  <si>
    <t>Строка</t>
  </si>
  <si>
    <t xml:space="preserve"> Информация о суммах платы, подлежащих внесению в бюджет </t>
  </si>
  <si>
    <t xml:space="preserve">Категория объекта, 
оказывающего негативное воздействие на окружающую 
среду </t>
  </si>
  <si>
    <t xml:space="preserve">Сумма платы,
подлежащая внесению в 
бюджет </t>
  </si>
  <si>
    <r>
      <t>Расчет суммы платы, подлежащей внесению в бюджет</t>
    </r>
    <r>
      <rPr>
        <b/>
        <vertAlign val="superscript"/>
        <sz val="12"/>
        <rFont val="Times New Roman"/>
        <family val="1"/>
      </rPr>
      <t>2</t>
    </r>
  </si>
  <si>
    <t>Код по ОКТМО объекта, оказывающего негативное 
воздействие на окружающую среду</t>
  </si>
  <si>
    <t>в том числе (по кодам бюджетной классификации):</t>
  </si>
  <si>
    <t>плата за выбросы загрязняющих веществ в 
атмосферный воздух стационарными источниками (далее соответственно - плата за выбросы, выбросы), за исключением платы за выбросы загрязняющих веществ, образующихся при сжигании на факельных установках и (или) рассеивании попутного нефтяного газа (далее - плата за выбросы ПНГ) (040)</t>
  </si>
  <si>
    <t>плата за выбросы, превышающие установленные 
НДВ, ТН, ВРВ 
(далее - сверх НДВ, ТН, ВРВ)</t>
  </si>
  <si>
    <t xml:space="preserve">Номер Решения о зачете сумм излишне уплаченной (взысканной) платы за негативное воздействие на
окружающую среду в счет будущего отчетного периода  </t>
  </si>
  <si>
    <t>166</t>
  </si>
  <si>
    <t>180*</t>
  </si>
  <si>
    <t>181**</t>
  </si>
  <si>
    <t>182***</t>
  </si>
  <si>
    <t>183****</t>
  </si>
  <si>
    <t>184*****</t>
  </si>
  <si>
    <t>185******</t>
  </si>
  <si>
    <t>* Значение показателя строки 180 равняется:</t>
  </si>
  <si>
    <t>или</t>
  </si>
  <si>
    <t>строка 180 = 0 при строке 150 &lt; строки 170.</t>
  </si>
  <si>
    <t>В случае заполнения строки 160 значение показателя строки 180 равняется: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</si>
  <si>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</si>
  <si>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</si>
  <si>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180=0 при строке 150 &lt; строка 160+строка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</si>
  <si>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</si>
  <si>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</si>
  <si>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>строка 181 = 0 при строке 151 &lt; строки 171.</t>
  </si>
  <si>
    <t>В случае заполнения строки 161 значение показателя строки 181 равняется:</t>
  </si>
  <si>
    <t>строка 181 = строка 151 - строка 161 при строке 151 &gt; строки 161.</t>
  </si>
  <si>
    <t>При заполнении одновременно строки 161 и строки 171 значение показателя строки 181 равняется:</t>
  </si>
  <si>
    <t>строка 181=0 при строке 151 &lt; строка 161+строка 171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</si>
  <si>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</si>
  <si>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</si>
  <si>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>строка 182 = 0 при строке 162 &lt; строки 172.</t>
  </si>
  <si>
    <t>В случае заполнения строки 162 значение показателя строки 182 равняется:</t>
  </si>
  <si>
    <t>строка 182 = строка 152 - строка 162 при строке 152 &gt; строки 162.</t>
  </si>
  <si>
    <t>При заполнении одновременно строки 162 и строки 172 значение показателя строки 182 равняется:</t>
  </si>
  <si>
    <t>строка 182=0 при строке 152 &lt; строка 162+строка 172</t>
  </si>
  <si>
    <t>строка 182 = строка 152 - строка 162 - строка 172 при строке 152 &gt; строка 162 + строка 172.</t>
  </si>
  <si>
    <t>*** Значение показателя строки 183 равняется:</t>
  </si>
  <si>
    <t>строка 183 = 0 при строке 153 &lt; строки 173.</t>
  </si>
  <si>
    <t>В случае заполнения строки 163 значение показателя строки 183 равняется:</t>
  </si>
  <si>
    <t>строка 183 = строка 153 - строка 163 при строке 153 &gt; строки 163.</t>
  </si>
  <si>
    <t>При заполнении одновременно строки 163 и строки 173 значение показателя строки 183 равняется:</t>
  </si>
  <si>
    <t>строка 183 = 0 при строке 153 &lt; строка 163 + строка 173</t>
  </si>
  <si>
    <t>строка 183 = строка 153 - строка 163 - строка 173 при строке 153 &gt; строка 163 + строка 173.</t>
  </si>
  <si>
    <t>**** Значение показателя строки 184 равняется:</t>
  </si>
  <si>
    <t>строка 184 = 0 при строке 154 &lt; строки 174.</t>
  </si>
  <si>
    <t>строка 180 = строка 150 - строка 170 при строке 150 ≥ строки 170</t>
  </si>
  <si>
    <t>строка 180 = 0 при строке 160 ≥ строки 150</t>
  </si>
  <si>
    <t>строка 181 = строка 151 - строка 171 при строке 151 ≥ строки 171</t>
  </si>
  <si>
    <t>строка 181 = 0 при строке 161 ≥ строки 151</t>
  </si>
  <si>
    <t>строка 182 = строка 152 - строка 172 при строке 152 ≥ строки 172</t>
  </si>
  <si>
    <t>строка 182 = 0 при строке 162 ≥ строки 152</t>
  </si>
  <si>
    <t>строка 183 = строка 153 - строка 173 при строке 153 ≥ строки 173</t>
  </si>
  <si>
    <t>строка 183 = 0 при строке 163 ≥ строки 153</t>
  </si>
  <si>
    <t>строка 184 = строка 154 - строка 174 при строке 154 ≥ строки 174</t>
  </si>
  <si>
    <t>В случае заполнения строки 163 значение показателя строки 184 равняется:</t>
  </si>
  <si>
    <t>строка 184 = строка 154 - строка 164 при строке 154 &gt; строки 164.</t>
  </si>
  <si>
    <t>При заполнении одновременно строки 164 и строки 174 значение показателя строки 184 равняется:</t>
  </si>
  <si>
    <t>строка 184 = 0 при строке 154 &lt; строка 164 + строка 174</t>
  </si>
  <si>
    <t>строка 184 = строка 154 - строка 164 - строка 174 при строке 154 &gt; строка 164 + строка 174.</t>
  </si>
  <si>
    <t>***** Значение показателя строки 185 равняется:</t>
  </si>
  <si>
    <t>строка 185 = 0 при строке 155 &lt; строки 175.</t>
  </si>
  <si>
    <t>В случае заполнения строки 165 значение показателя строки 185 равняется:</t>
  </si>
  <si>
    <t>строка 185 = строка 155 - строка 165 при строке 155 &gt; строки 165.</t>
  </si>
  <si>
    <t>При заполнении одновременно строки 165 и строки 175 значение показателя строки 185 равняется:</t>
  </si>
  <si>
    <t>строка 185 = 0 при строке 155 &lt; строка 165 + строка 175</t>
  </si>
  <si>
    <t>строка 185 = строка 155 - строка 165 - строка 175 при строке 155 &gt; строка 165 + строка 175.</t>
  </si>
  <si>
    <t>строка 184 = 0 при строке 164 ≥  строки 154</t>
  </si>
  <si>
    <t>строка 185 = строка 155 - строка 175 при строке 155 ≥  строки 175</t>
  </si>
  <si>
    <t>строка 185 = 0 при строке 165 ≥  строки 155</t>
  </si>
  <si>
    <t>190*</t>
  </si>
  <si>
    <t>191**</t>
  </si>
  <si>
    <t>192***</t>
  </si>
  <si>
    <t>193****</t>
  </si>
  <si>
    <t>194*****</t>
  </si>
  <si>
    <t>195******</t>
  </si>
  <si>
    <t>** Значение показателя строки 191 равняется:</t>
  </si>
  <si>
    <t>строка 191 = 0 при строке 171 &lt; строки 151.</t>
  </si>
  <si>
    <t>В случае заполнения строки 161 проверка значения показателя строки 191:</t>
  </si>
  <si>
    <t>строка 191 = строка 161 - строка 151 при строке 151 &lt; строки 161.</t>
  </si>
  <si>
    <t>При заполнении одновременно строки 161 и строки 171 значение показателя строки 191 равняется:</t>
  </si>
  <si>
    <t>строка 191 = 0 при строке 161 = строка 171</t>
  </si>
  <si>
    <t>строка 191 = строка 161 - строка 171 при строке 161 &gt; строки 171</t>
  </si>
  <si>
    <t>строка 191 = строка 171 - строка 161 при строке 171 &gt; строки 161.</t>
  </si>
  <si>
    <t>*** Значение показателя строки 192 равняется:</t>
  </si>
  <si>
    <t>строка 192 = 0 при строке 172 &lt; строки 152.</t>
  </si>
  <si>
    <t>В случае заполнения строки 162 проверка значения показателя строки 192:</t>
  </si>
  <si>
    <t>строка 192 = строка 162 - строка 152 при строке 152 &lt; строки 162.</t>
  </si>
  <si>
    <t>При заполнении одновременно строки 162 и строки 172 значение показателя строки 192 равняется:</t>
  </si>
  <si>
    <t>строка 192 = 0 при строке 162 = строка 172</t>
  </si>
  <si>
    <t>строка 192 = строка 162 - строка 172 при строке 162 &gt; строки 172</t>
  </si>
  <si>
    <t>строка 192 = строка 172 - строка 162 при строке 172 &gt; строки 162.</t>
  </si>
  <si>
    <t>**** Значение показателя строки 193 равняется:</t>
  </si>
  <si>
    <t>строка 193 = 0 при строке 173 &lt; строки 153.</t>
  </si>
  <si>
    <t>В случае заполнения строки 163 проверка значения показателя строки 193:</t>
  </si>
  <si>
    <t>строка 193 = строка 163 - строка 153 при строке 153 &lt; строки 163.</t>
  </si>
  <si>
    <t>При заполнении одновременно строки 163 и строки 173 значение показателя строки 193 равняется:</t>
  </si>
  <si>
    <t>строка 193 = строка 163 - строка 173 при строке 163 &gt; строки 173</t>
  </si>
  <si>
    <t>строка 193 = строка 173 - строка 163 при строке 173 &gt; строки 163.</t>
  </si>
  <si>
    <t>***** Значение показателя строки 194 равняется:</t>
  </si>
  <si>
    <t>строка 194 = 0 при строке 174 &lt; строки 154.</t>
  </si>
  <si>
    <t>В случае заполнения строки 164 проверка значения показателя строки 194:</t>
  </si>
  <si>
    <t>строка 194 = строка 164 - строка 154 при строке 154 &lt; строки 164.</t>
  </si>
  <si>
    <t>При заполнении одновременно строки 164 и строки 174 значение показателя строки 194 равняется:</t>
  </si>
  <si>
    <t>строка 194 = 0 при строке 164 = строка 174</t>
  </si>
  <si>
    <t>строка 194 = строка 174 - строка 164 при строке 174 &gt; строки 164.</t>
  </si>
  <si>
    <t>****** Значение показателя строки 195 равняется:</t>
  </si>
  <si>
    <t>строка 195 = 0 при строке 175 &lt; строки 155.</t>
  </si>
  <si>
    <t>В случае заполнения строки 165 проверка значения показателя строки 195:</t>
  </si>
  <si>
    <t>строка 195 = строка 165 - строка 155 при строке 155 &lt; строки 165.</t>
  </si>
  <si>
    <t>При заполнении одновременно строки 165 и строки 175 значение показателя строки 195 равняется:</t>
  </si>
  <si>
    <t>строка 195 = 0 при строке 165 = строка 175</t>
  </si>
  <si>
    <t>строка 195 = строка 165 - строка 175 при строке 165 &gt; строки 175</t>
  </si>
  <si>
    <t>строка 195 = строка 175 - строка 1650 при строке 175 &gt; строки 165.</t>
  </si>
  <si>
    <t>* Значение показателя строки 190 равняется:</t>
  </si>
  <si>
    <t>строка 190 = 0 при строке 170 &lt; строки 150.</t>
  </si>
  <si>
    <t>В случае заполнения строки 160 проверка значения показателя строки 190:</t>
  </si>
  <si>
    <t>строка 190 = строка 160 - строка 150 при строке 150 &lt; строки 160.</t>
  </si>
  <si>
    <t>При заполнении одновременно строки 160 и строки 170 значение показателя строки 190 равняется:</t>
  </si>
  <si>
    <t>строка 190 = строка 160 - строка 170 при строке 160 &gt; строки 170</t>
  </si>
  <si>
    <t>строка 190 = строка 170 - строка 160 при строке 170 &gt; строки 160.</t>
  </si>
  <si>
    <t>строка 190 = строка 170 - строка 150 при строке 170 ≥ строки 150</t>
  </si>
  <si>
    <t>строка 191 = строка 171 - строка 151 при строке 171 ≥ строки 151</t>
  </si>
  <si>
    <t>строка 192 = строка 172 - строка 152 при строке 172 ≥ строки 152</t>
  </si>
  <si>
    <t>строка 193 = строка 173 - строка 153 при строке 173 ≥ строки 153</t>
  </si>
  <si>
    <t>строка 194 = строка 174 - строка 154 при строке 174 ≥ строки 154</t>
  </si>
  <si>
    <t>строка 195 = строка 175 - строка 155 при строке 174 ≥ строки 155</t>
  </si>
  <si>
    <t>строка 190 = 0 при строке 160 ≤ строки 150</t>
  </si>
  <si>
    <t>строка 191 = 0 при строке 161 ≤ строки 151</t>
  </si>
  <si>
    <t>строка 192 = 0 при строке 162 ≤ строки 152</t>
  </si>
  <si>
    <t>строка 193 = 0 при строке 163 ≤ строки 153</t>
  </si>
  <si>
    <t>строка 194 = 0 при строке 164 ≤ строки 154</t>
  </si>
  <si>
    <t>строка 195 = 0 при строке 165 ≤ строки 155</t>
  </si>
  <si>
    <r>
      <t>Информация об авансовых платежах, подлежащих внесению в бюджет</t>
    </r>
    <r>
      <rPr>
        <b/>
        <vertAlign val="superscript"/>
        <sz val="12"/>
        <rFont val="Times New Roman"/>
        <family val="1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</si>
  <si>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</si>
  <si>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</si>
  <si>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</si>
  <si>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 xml:space="preserve">за выбросы ПНГ </t>
  </si>
  <si>
    <t xml:space="preserve">одна четвертая часть суммы платы за негативное воздействие на окружающую среду </t>
  </si>
  <si>
    <t xml:space="preserve">одна четвертая часть суммы платы, определенная по
 НДВ, ВРВ </t>
  </si>
  <si>
    <t xml:space="preserve">по данным производственного экологического 
контроля </t>
  </si>
  <si>
    <t xml:space="preserve">авансовый платеж за сбросы </t>
  </si>
  <si>
    <t>авансовый платеж за размещение отходов производства и потребления, в том числе:</t>
  </si>
  <si>
    <t xml:space="preserve">за размещение ТКО </t>
  </si>
  <si>
    <t>Регистрационный номер объекта размещения отходов</t>
  </si>
  <si>
    <t>(в случае его присвоения)</t>
  </si>
  <si>
    <t>размещения отходов</t>
  </si>
  <si>
    <r>
      <t>Раздел 1. Расчет суммы платы за выбросы загрязняющих веществ в атмосферный воздух стационарными источниками</t>
    </r>
    <r>
      <rPr>
        <b/>
        <vertAlign val="superscript"/>
        <sz val="11"/>
        <rFont val="Times New Roman"/>
        <family val="1"/>
      </rPr>
      <t>4</t>
    </r>
  </si>
  <si>
    <r>
      <t>Раздел 2. Расчет суммы платы за сбросы загрязняющих веществ в водные объекты</t>
    </r>
    <r>
      <rPr>
        <b/>
        <vertAlign val="superscript"/>
        <sz val="11"/>
        <rFont val="Times New Roman"/>
        <family val="1"/>
      </rPr>
      <t>7</t>
    </r>
  </si>
  <si>
    <t xml:space="preserve"> </t>
  </si>
  <si>
    <t>Дополнительный
коэффициент
(Кво)</t>
  </si>
  <si>
    <t>Попра-
вочный
коэффициент (Кинд)</t>
  </si>
  <si>
    <t>Всего по всем выпускам по тем загрязняющим веществам, по которым осуществляется корректировка размера платы,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</si>
  <si>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10"/>
        <rFont val="Times New Roman"/>
        <family val="1"/>
      </rPr>
      <t>8</t>
    </r>
  </si>
  <si>
    <t xml:space="preserve">ОКТМО объекта </t>
  </si>
  <si>
    <t>плата за размещение принятых ТКО</t>
  </si>
  <si>
    <t>строка 194 = строка 164 - строка 174 при строке164 &gt; строки 174</t>
  </si>
  <si>
    <t>строка 190 = 0 при строке 160 = строка 170</t>
  </si>
  <si>
    <t>строка 193 = 0 при строке 163 = строка 173</t>
  </si>
  <si>
    <t>Код по ОКТМО объекта, оказывающего негативное воздействие на окружающую среду</t>
  </si>
  <si>
    <t>одна четвертая часть суммы платы, определенная по
 НДС, ВРС</t>
  </si>
  <si>
    <t>одна четвертая часть суммы платы, определенная по
лимитам на размещение отходов</t>
  </si>
  <si>
    <t>сверх ВРС, НДС, ТН (Кср/Кпр)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</si>
  <si>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</si>
  <si>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Департамент Росприроднадзора по Приволжскому федеральному округу</t>
  </si>
  <si>
    <t>Общество с ограниченной ответственностью «Альфа»</t>
  </si>
  <si>
    <t>603000, г. Нижний Новгород, ул. Максима Горького, д. 151</t>
  </si>
  <si>
    <t>(831) 111-34-11</t>
  </si>
  <si>
    <t>06</t>
  </si>
  <si>
    <t>07</t>
  </si>
  <si>
    <t>08</t>
  </si>
  <si>
    <t xml:space="preserve">Львов Александр Владимирович  </t>
  </si>
  <si>
    <t>Львов</t>
  </si>
  <si>
    <t>Глебова Алла Степановна</t>
  </si>
  <si>
    <t>Глебова</t>
  </si>
  <si>
    <t xml:space="preserve"> II</t>
  </si>
  <si>
    <t>ООО «Альфа»</t>
  </si>
  <si>
    <t>123</t>
  </si>
  <si>
    <t>125-шб</t>
  </si>
  <si>
    <t>Котельная</t>
  </si>
  <si>
    <t>22701000</t>
  </si>
  <si>
    <t>Фенол</t>
  </si>
  <si>
    <t>Глебова (Глебова А.С.)</t>
  </si>
  <si>
    <t>73</t>
  </si>
  <si>
    <t>цех</t>
  </si>
  <si>
    <t>Аммиак</t>
  </si>
  <si>
    <t>II</t>
  </si>
  <si>
    <t>-</t>
  </si>
  <si>
    <t>Мусор и смет производственных помещений малоопасный</t>
  </si>
  <si>
    <t>7 33 210 01 72 4</t>
  </si>
  <si>
    <t>IV</t>
  </si>
  <si>
    <t>.</t>
  </si>
  <si>
    <t>10.06.2020</t>
  </si>
  <si>
    <t>09.06.2025</t>
  </si>
  <si>
    <t>22.06.2020</t>
  </si>
  <si>
    <t>21.06.2025</t>
  </si>
  <si>
    <t>17.12.2020</t>
  </si>
  <si>
    <t>ООС-687/2020</t>
  </si>
  <si>
    <t>16.12.2025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</si>
</sst>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</numFmts>
  <fonts count="54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8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3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 indent="3"/>
    </xf>
    <xf numFmtId="49" fontId="4" fillId="0" borderId="21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4" fillId="0" borderId="26" xfId="0" applyNumberFormat="1" applyFont="1" applyBorder="1" applyAlignment="1">
      <alignment horizontal="left" vertical="top"/>
    </xf>
    <xf numFmtId="49" fontId="4" fillId="0" borderId="2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2"/>
    </xf>
    <xf numFmtId="0" fontId="4" fillId="0" borderId="26" xfId="0" applyFont="1" applyBorder="1" applyAlignment="1">
      <alignment horizontal="left" vertical="top" wrapText="1" indent="1"/>
    </xf>
    <xf numFmtId="0" fontId="8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 indent="3"/>
    </xf>
    <xf numFmtId="0" fontId="4" fillId="0" borderId="15" xfId="0" applyFont="1" applyBorder="1" applyAlignment="1">
      <alignment horizontal="left" vertical="top" wrapText="1" indent="3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top" wrapText="1" indent="3"/>
    </xf>
    <xf numFmtId="0" fontId="4" fillId="0" borderId="19" xfId="0" applyFont="1" applyBorder="1" applyAlignment="1">
      <alignment horizontal="left" vertical="top" wrapText="1" indent="3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 vertical="top" wrapText="1" indent="2"/>
    </xf>
    <xf numFmtId="0" fontId="4" fillId="0" borderId="27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center" shrinkToFit="1"/>
    </xf>
    <xf numFmtId="49" fontId="2" fillId="0" borderId="30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left" shrinkToFit="1"/>
    </xf>
    <xf numFmtId="49" fontId="3" fillId="0" borderId="34" xfId="0" applyNumberFormat="1" applyFont="1" applyBorder="1" applyAlignment="1">
      <alignment horizontal="left" shrinkToFit="1"/>
    </xf>
    <xf numFmtId="49" fontId="3" fillId="0" borderId="35" xfId="0" applyNumberFormat="1" applyFont="1" applyBorder="1" applyAlignment="1">
      <alignment horizontal="left" shrinkToFit="1"/>
    </xf>
    <xf numFmtId="49" fontId="3" fillId="0" borderId="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left" vertical="top"/>
    </xf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indent="1"/>
    </xf>
    <xf numFmtId="0" fontId="2" fillId="0" borderId="21" xfId="0" applyFont="1" applyBorder="1" applyAlignment="1">
      <alignment horizontal="left" vertical="top" indent="1"/>
    </xf>
    <xf numFmtId="0" fontId="2" fillId="0" borderId="0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left" vertical="center"/>
    </xf>
    <xf numFmtId="0" fontId="14" fillId="0" borderId="34" xfId="0" applyNumberFormat="1" applyFont="1" applyBorder="1" applyAlignment="1">
      <alignment horizontal="left" vertical="center"/>
    </xf>
    <xf numFmtId="0" fontId="14" fillId="0" borderId="30" xfId="0" applyNumberFormat="1" applyFont="1" applyBorder="1" applyAlignment="1">
      <alignment horizontal="left" vertical="center"/>
    </xf>
    <xf numFmtId="4" fontId="14" fillId="0" borderId="29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3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3"/>
    </xf>
    <xf numFmtId="0" fontId="4" fillId="0" borderId="26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 indent="2"/>
    </xf>
    <xf numFmtId="49" fontId="4" fillId="0" borderId="29" xfId="0" applyNumberFormat="1" applyFont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 shrinkToFit="1"/>
    </xf>
    <xf numFmtId="2" fontId="1" fillId="0" borderId="45" xfId="0" applyNumberFormat="1" applyFont="1" applyBorder="1" applyAlignment="1">
      <alignment horizontal="center" shrinkToFit="1"/>
    </xf>
    <xf numFmtId="49" fontId="1" fillId="0" borderId="4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49" fontId="1" fillId="0" borderId="4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0" fontId="1" fillId="0" borderId="4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4" fillId="0" borderId="29" xfId="0" applyNumberFormat="1" applyFont="1" applyBorder="1" applyAlignment="1">
      <alignment horizontal="center" shrinkToFit="1"/>
    </xf>
    <xf numFmtId="49" fontId="14" fillId="0" borderId="30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31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33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wrapText="1"/>
    </xf>
    <xf numFmtId="49" fontId="1" fillId="0" borderId="58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 shrinkToFit="1"/>
    </xf>
    <xf numFmtId="49" fontId="1" fillId="0" borderId="44" xfId="0" applyNumberFormat="1" applyFont="1" applyBorder="1" applyAlignment="1">
      <alignment horizontal="center" shrinkToFit="1"/>
    </xf>
    <xf numFmtId="2" fontId="1" fillId="0" borderId="29" xfId="0" applyNumberFormat="1" applyFont="1" applyBorder="1" applyAlignment="1">
      <alignment horizontal="center" shrinkToFit="1"/>
    </xf>
    <xf numFmtId="2" fontId="1" fillId="0" borderId="34" xfId="0" applyNumberFormat="1" applyFont="1" applyBorder="1" applyAlignment="1">
      <alignment horizontal="center" shrinkToFit="1"/>
    </xf>
    <xf numFmtId="2" fontId="1" fillId="0" borderId="30" xfId="0" applyNumberFormat="1" applyFont="1" applyBorder="1" applyAlignment="1">
      <alignment horizontal="center" shrinkToFit="1"/>
    </xf>
    <xf numFmtId="49" fontId="1" fillId="0" borderId="34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37" xfId="0" applyNumberFormat="1" applyFont="1" applyBorder="1" applyAlignment="1">
      <alignment horizontal="center" shrinkToFit="1"/>
    </xf>
    <xf numFmtId="2" fontId="1" fillId="0" borderId="35" xfId="0" applyNumberFormat="1" applyFont="1" applyBorder="1" applyAlignment="1">
      <alignment horizontal="center" shrinkToFit="1"/>
    </xf>
    <xf numFmtId="2" fontId="1" fillId="0" borderId="49" xfId="0" applyNumberFormat="1" applyFont="1" applyBorder="1" applyAlignment="1">
      <alignment horizontal="center" shrinkToFit="1"/>
    </xf>
    <xf numFmtId="2" fontId="1" fillId="0" borderId="59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shrinkToFit="1"/>
    </xf>
    <xf numFmtId="49" fontId="10" fillId="0" borderId="50" xfId="0" applyNumberFormat="1" applyFont="1" applyBorder="1" applyAlignment="1">
      <alignment horizontal="center" shrinkToFit="1"/>
    </xf>
    <xf numFmtId="49" fontId="10" fillId="0" borderId="42" xfId="0" applyNumberFormat="1" applyFont="1" applyBorder="1" applyAlignment="1">
      <alignment horizontal="center" shrinkToFit="1"/>
    </xf>
    <xf numFmtId="49" fontId="10" fillId="0" borderId="51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10" fillId="0" borderId="44" xfId="0" applyNumberFormat="1" applyFont="1" applyBorder="1" applyAlignment="1">
      <alignment horizontal="center" shrinkToFit="1"/>
    </xf>
    <xf numFmtId="0" fontId="10" fillId="0" borderId="49" xfId="0" applyNumberFormat="1" applyFont="1" applyBorder="1" applyAlignment="1">
      <alignment horizontal="center" shrinkToFit="1"/>
    </xf>
    <xf numFmtId="0" fontId="10" fillId="0" borderId="29" xfId="0" applyNumberFormat="1" applyFont="1" applyBorder="1" applyAlignment="1">
      <alignment horizontal="center" shrinkToFit="1"/>
    </xf>
    <xf numFmtId="0" fontId="10" fillId="0" borderId="34" xfId="0" applyNumberFormat="1" applyFont="1" applyBorder="1" applyAlignment="1">
      <alignment horizontal="center" shrinkToFit="1"/>
    </xf>
    <xf numFmtId="0" fontId="10" fillId="0" borderId="30" xfId="0" applyNumberFormat="1" applyFont="1" applyBorder="1" applyAlignment="1">
      <alignment horizontal="center" shrinkToFit="1"/>
    </xf>
    <xf numFmtId="0" fontId="10" fillId="0" borderId="60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2" fontId="10" fillId="0" borderId="14" xfId="0" applyNumberFormat="1" applyFont="1" applyBorder="1" applyAlignment="1">
      <alignment horizontal="center" shrinkToFit="1"/>
    </xf>
    <xf numFmtId="2" fontId="10" fillId="0" borderId="13" xfId="0" applyNumberFormat="1" applyFont="1" applyBorder="1" applyAlignment="1">
      <alignment horizontal="center" shrinkToFit="1"/>
    </xf>
    <xf numFmtId="2" fontId="10" fillId="0" borderId="33" xfId="0" applyNumberFormat="1" applyFont="1" applyBorder="1" applyAlignment="1">
      <alignment horizontal="center" shrinkToFi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shrinkToFit="1"/>
    </xf>
    <xf numFmtId="2" fontId="10" fillId="0" borderId="29" xfId="0" applyNumberFormat="1" applyFont="1" applyBorder="1" applyAlignment="1">
      <alignment horizontal="center" shrinkToFit="1"/>
    </xf>
    <xf numFmtId="2" fontId="10" fillId="0" borderId="34" xfId="0" applyNumberFormat="1" applyFont="1" applyBorder="1" applyAlignment="1">
      <alignment horizontal="center" shrinkToFit="1"/>
    </xf>
    <xf numFmtId="2" fontId="10" fillId="0" borderId="30" xfId="0" applyNumberFormat="1" applyFont="1" applyBorder="1" applyAlignment="1">
      <alignment horizontal="center" shrinkToFit="1"/>
    </xf>
    <xf numFmtId="2" fontId="10" fillId="0" borderId="35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2" fontId="10" fillId="0" borderId="62" xfId="0" applyNumberFormat="1" applyFont="1" applyBorder="1" applyAlignment="1">
      <alignment horizontal="center" shrinkToFit="1"/>
    </xf>
    <xf numFmtId="2" fontId="10" fillId="0" borderId="42" xfId="0" applyNumberFormat="1" applyFont="1" applyBorder="1" applyAlignment="1">
      <alignment horizontal="center" shrinkToFit="1"/>
    </xf>
    <xf numFmtId="2" fontId="10" fillId="0" borderId="63" xfId="0" applyNumberFormat="1" applyFont="1" applyBorder="1" applyAlignment="1">
      <alignment horizontal="center" shrinkToFit="1"/>
    </xf>
    <xf numFmtId="0" fontId="10" fillId="0" borderId="62" xfId="0" applyNumberFormat="1" applyFont="1" applyBorder="1" applyAlignment="1">
      <alignment horizontal="center" shrinkToFit="1"/>
    </xf>
    <xf numFmtId="0" fontId="10" fillId="0" borderId="42" xfId="0" applyNumberFormat="1" applyFont="1" applyBorder="1" applyAlignment="1">
      <alignment horizontal="center" shrinkToFit="1"/>
    </xf>
    <xf numFmtId="0" fontId="10" fillId="0" borderId="51" xfId="0" applyNumberFormat="1" applyFont="1" applyBorder="1" applyAlignment="1">
      <alignment horizontal="center" shrinkToFit="1"/>
    </xf>
    <xf numFmtId="2" fontId="10" fillId="0" borderId="51" xfId="0" applyNumberFormat="1" applyFont="1" applyBorder="1" applyAlignment="1">
      <alignment horizontal="center" shrinkToFit="1"/>
    </xf>
    <xf numFmtId="0" fontId="10" fillId="0" borderId="14" xfId="0" applyNumberFormat="1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shrinkToFit="1"/>
    </xf>
    <xf numFmtId="0" fontId="10" fillId="0" borderId="33" xfId="0" applyNumberFormat="1" applyFont="1" applyBorder="1" applyAlignment="1">
      <alignment horizontal="center" shrinkToFit="1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64" xfId="0" applyNumberFormat="1" applyFont="1" applyBorder="1" applyAlignment="1">
      <alignment horizontal="center" shrinkToFit="1"/>
    </xf>
    <xf numFmtId="49" fontId="10" fillId="0" borderId="60" xfId="0" applyNumberFormat="1" applyFont="1" applyBorder="1" applyAlignment="1">
      <alignment horizontal="center" shrinkToFi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top" wrapText="1"/>
    </xf>
    <xf numFmtId="0" fontId="10" fillId="0" borderId="60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3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3" xfId="0" applyNumberFormat="1" applyFont="1" applyBorder="1" applyAlignment="1">
      <alignment horizontal="center" vertical="top" wrapText="1"/>
    </xf>
    <xf numFmtId="49" fontId="10" fillId="0" borderId="46" xfId="0" applyNumberFormat="1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left" wrapText="1"/>
    </xf>
    <xf numFmtId="49" fontId="10" fillId="0" borderId="58" xfId="0" applyNumberFormat="1" applyFont="1" applyBorder="1" applyAlignment="1">
      <alignment horizontal="center" shrinkToFit="1"/>
    </xf>
    <xf numFmtId="49" fontId="10" fillId="0" borderId="44" xfId="0" applyNumberFormat="1" applyFont="1" applyBorder="1" applyAlignment="1">
      <alignment horizontal="center" shrinkToFit="1"/>
    </xf>
    <xf numFmtId="49" fontId="10" fillId="0" borderId="46" xfId="0" applyNumberFormat="1" applyFont="1" applyBorder="1" applyAlignment="1">
      <alignment wrapText="1"/>
    </xf>
    <xf numFmtId="49" fontId="10" fillId="0" borderId="34" xfId="0" applyNumberFormat="1" applyFont="1" applyBorder="1" applyAlignment="1">
      <alignment wrapText="1"/>
    </xf>
    <xf numFmtId="49" fontId="10" fillId="0" borderId="29" xfId="0" applyNumberFormat="1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center" shrinkToFit="1"/>
    </xf>
    <xf numFmtId="49" fontId="10" fillId="0" borderId="34" xfId="0" applyNumberFormat="1" applyFont="1" applyBorder="1" applyAlignment="1">
      <alignment horizontal="center" shrinkToFit="1"/>
    </xf>
    <xf numFmtId="49" fontId="10" fillId="0" borderId="30" xfId="0" applyNumberFormat="1" applyFont="1" applyBorder="1" applyAlignment="1">
      <alignment horizontal="center" shrinkToFit="1"/>
    </xf>
    <xf numFmtId="49" fontId="10" fillId="0" borderId="62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65" xfId="0" applyNumberFormat="1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center" vertical="top" wrapText="1"/>
    </xf>
    <xf numFmtId="49" fontId="10" fillId="0" borderId="40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/>
    </xf>
    <xf numFmtId="49" fontId="14" fillId="0" borderId="29" xfId="0" applyNumberFormat="1" applyFont="1" applyBorder="1" applyAlignment="1">
      <alignment horizont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tabSelected="1" zoomScalePageLayoutView="0" workbookViewId="0" topLeftCell="A1">
      <selection activeCell="BG56" sqref="BG56:BX56"/>
    </sheetView>
  </sheetViews>
  <sheetFormatPr defaultColWidth="1.3359375" defaultRowHeight="12" customHeight="1"/>
  <cols>
    <col min="1" max="16384" width="1.3359375" style="2" customWidth="1"/>
  </cols>
  <sheetData>
    <row r="1" spans="1:79" s="11" customFormat="1" ht="27.75" customHeight="1">
      <c r="A1" s="144" t="s">
        <v>273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</row>
    <row r="2" spans="1:79" ht="12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</row>
    <row r="3" spans="1:79" ht="12" customHeight="1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</row>
    <row r="4" spans="1:79" ht="12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</row>
    <row r="5" spans="1:79" ht="31.5" customHeight="1">
      <c r="A5" s="138" t="s">
        <v>274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</row>
    <row r="6" spans="1:4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J6" s="140" t="s">
        <v>1</v>
      </c>
      <c r="AK6" s="140"/>
      <c r="AL6" s="140"/>
      <c r="AM6" s="140"/>
      <c r="AN6" s="374" t="s">
        <v>138</v>
      </c>
      <c r="AO6" s="104"/>
      <c r="AP6" s="104"/>
      <c r="AQ6" s="141" t="s">
        <v>2</v>
      </c>
      <c r="AR6" s="141"/>
    </row>
    <row r="7" ht="4.5" customHeight="1" thickBot="1"/>
    <row r="8" spans="1:79" ht="12" customHeight="1">
      <c r="A8" s="146" t="s">
        <v>275</v>
      </c>
      <c r="B8" s="147"/>
      <c r="C8" s="147"/>
      <c r="D8" s="148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5"/>
    </row>
    <row r="9" spans="1:79" ht="3" customHeight="1">
      <c r="A9" s="113" t="s">
        <v>13</v>
      </c>
      <c r="B9" s="114"/>
      <c r="C9" s="114"/>
      <c r="D9" s="115"/>
      <c r="E9" s="7"/>
      <c r="F9" s="143" t="s">
        <v>3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 t="s">
        <v>4</v>
      </c>
      <c r="R9" s="143"/>
      <c r="S9" s="143"/>
      <c r="T9" s="143"/>
      <c r="U9" s="143"/>
      <c r="V9" s="143"/>
      <c r="W9" s="143"/>
      <c r="X9" s="143"/>
      <c r="Y9" s="143"/>
      <c r="Z9" s="4"/>
      <c r="AA9" s="4"/>
      <c r="AB9" s="143" t="s">
        <v>5</v>
      </c>
      <c r="AC9" s="143"/>
      <c r="AD9" s="143"/>
      <c r="AE9" s="143"/>
      <c r="AF9" s="143"/>
      <c r="AG9" s="143"/>
      <c r="AH9" s="143"/>
      <c r="AI9" s="143"/>
      <c r="AJ9" s="143"/>
      <c r="AK9" s="143"/>
      <c r="AL9" s="4"/>
      <c r="AM9" s="4"/>
      <c r="AN9" s="151" t="s">
        <v>6</v>
      </c>
      <c r="AO9" s="151"/>
      <c r="AP9" s="4"/>
      <c r="AQ9" s="4"/>
      <c r="AR9" s="149" t="s">
        <v>7</v>
      </c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50"/>
    </row>
    <row r="10" spans="1:79" ht="9" customHeight="1">
      <c r="A10" s="113"/>
      <c r="B10" s="114"/>
      <c r="C10" s="114"/>
      <c r="D10" s="115"/>
      <c r="E10" s="7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2"/>
      <c r="AA10" s="142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2"/>
      <c r="AM10" s="142"/>
      <c r="AN10" s="151"/>
      <c r="AO10" s="151"/>
      <c r="AP10" s="129"/>
      <c r="AQ10" s="130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50"/>
    </row>
    <row r="11" spans="1:79" ht="3" customHeight="1">
      <c r="A11" s="113"/>
      <c r="B11" s="114"/>
      <c r="C11" s="114"/>
      <c r="D11" s="115"/>
      <c r="E11" s="7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31"/>
      <c r="AA11" s="31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31"/>
      <c r="AM11" s="31"/>
      <c r="AN11" s="151"/>
      <c r="AO11" s="151"/>
      <c r="AP11" s="31"/>
      <c r="AQ11" s="31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50"/>
    </row>
    <row r="12" spans="1:79" ht="4.5" customHeight="1">
      <c r="A12" s="116"/>
      <c r="B12" s="106"/>
      <c r="C12" s="106"/>
      <c r="D12" s="11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56"/>
    </row>
    <row r="13" spans="1:79" ht="12">
      <c r="A13" s="113" t="s">
        <v>14</v>
      </c>
      <c r="B13" s="114"/>
      <c r="C13" s="114"/>
      <c r="D13" s="115"/>
      <c r="E13" s="5"/>
      <c r="F13" s="12" t="s">
        <v>9</v>
      </c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57"/>
    </row>
    <row r="14" spans="1:79" ht="12">
      <c r="A14" s="116"/>
      <c r="B14" s="106"/>
      <c r="C14" s="106"/>
      <c r="D14" s="117"/>
      <c r="E14" s="7"/>
      <c r="F14" s="8" t="s">
        <v>10</v>
      </c>
      <c r="G14" s="8"/>
      <c r="H14" s="110" t="s">
        <v>441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56"/>
    </row>
    <row r="15" spans="1:79" ht="12" customHeight="1">
      <c r="A15" s="113"/>
      <c r="B15" s="114"/>
      <c r="C15" s="114"/>
      <c r="D15" s="115"/>
      <c r="E15" s="7"/>
      <c r="F15" s="8"/>
      <c r="G15" s="4"/>
      <c r="H15" s="123" t="s">
        <v>11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56"/>
    </row>
    <row r="16" spans="1:79" ht="12">
      <c r="A16" s="113" t="s">
        <v>15</v>
      </c>
      <c r="B16" s="114"/>
      <c r="C16" s="114"/>
      <c r="D16" s="115"/>
      <c r="E16" s="7"/>
      <c r="F16" s="29" t="s">
        <v>12</v>
      </c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56"/>
    </row>
    <row r="17" spans="1:79" ht="12">
      <c r="A17" s="116"/>
      <c r="B17" s="106"/>
      <c r="C17" s="106"/>
      <c r="D17" s="117"/>
      <c r="E17" s="7"/>
      <c r="F17" s="4"/>
      <c r="G17" s="4"/>
      <c r="H17" s="110" t="s">
        <v>442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56"/>
    </row>
    <row r="18" spans="1:79" ht="4.5" customHeight="1">
      <c r="A18" s="113"/>
      <c r="B18" s="114"/>
      <c r="C18" s="114"/>
      <c r="D18" s="115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56"/>
    </row>
    <row r="19" spans="1:79" ht="12.75">
      <c r="A19" s="113" t="s">
        <v>33</v>
      </c>
      <c r="B19" s="114"/>
      <c r="C19" s="114"/>
      <c r="D19" s="115"/>
      <c r="E19" s="7"/>
      <c r="F19" s="30" t="s">
        <v>16</v>
      </c>
      <c r="G19" s="1"/>
      <c r="H19" s="1"/>
      <c r="I19" s="1"/>
      <c r="J19" s="1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56"/>
    </row>
    <row r="20" spans="1:79" ht="12.75">
      <c r="A20" s="116"/>
      <c r="B20" s="106"/>
      <c r="C20" s="106"/>
      <c r="D20" s="117"/>
      <c r="E20" s="7"/>
      <c r="F20" s="30" t="s">
        <v>17</v>
      </c>
      <c r="G20" s="1"/>
      <c r="H20" s="1"/>
      <c r="I20" s="1"/>
      <c r="J20" s="1"/>
      <c r="K20" s="1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56"/>
    </row>
    <row r="21" spans="1:79" ht="4.5" customHeight="1">
      <c r="A21" s="113"/>
      <c r="B21" s="114"/>
      <c r="C21" s="114"/>
      <c r="D21" s="115"/>
      <c r="E21" s="7"/>
      <c r="F21" s="30"/>
      <c r="G21" s="1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56"/>
    </row>
    <row r="22" spans="1:79" ht="12">
      <c r="A22" s="113" t="s">
        <v>34</v>
      </c>
      <c r="B22" s="114"/>
      <c r="C22" s="114"/>
      <c r="D22" s="115"/>
      <c r="E22" s="7"/>
      <c r="F22" s="30" t="s">
        <v>18</v>
      </c>
      <c r="G22" s="1"/>
      <c r="H22" s="1"/>
      <c r="I22" s="1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56"/>
    </row>
    <row r="23" spans="1:79" ht="12" customHeight="1">
      <c r="A23" s="116"/>
      <c r="B23" s="106"/>
      <c r="C23" s="106"/>
      <c r="D23" s="117"/>
      <c r="E23" s="124" t="s">
        <v>443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25"/>
    </row>
    <row r="24" spans="1:79" ht="4.5" customHeight="1">
      <c r="A24" s="113"/>
      <c r="B24" s="114"/>
      <c r="C24" s="114"/>
      <c r="D24" s="115"/>
      <c r="E24" s="7"/>
      <c r="F24" s="1"/>
      <c r="G24" s="1"/>
      <c r="H24" s="1"/>
      <c r="I24" s="1"/>
      <c r="J24" s="1"/>
      <c r="K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56"/>
    </row>
    <row r="25" spans="1:79" ht="12.75">
      <c r="A25" s="113" t="s">
        <v>35</v>
      </c>
      <c r="B25" s="114"/>
      <c r="C25" s="114"/>
      <c r="D25" s="115"/>
      <c r="E25" s="7"/>
      <c r="F25" s="30" t="s">
        <v>19</v>
      </c>
      <c r="G25" s="1"/>
      <c r="H25" s="1"/>
      <c r="I25" s="1"/>
      <c r="J25" s="1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10" t="s">
        <v>444</v>
      </c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56"/>
    </row>
    <row r="26" spans="1:79" ht="4.5" customHeight="1">
      <c r="A26" s="116"/>
      <c r="B26" s="106"/>
      <c r="C26" s="106"/>
      <c r="D26" s="117"/>
      <c r="E26" s="7"/>
      <c r="F26" s="30"/>
      <c r="G26" s="1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56"/>
    </row>
    <row r="27" spans="1:79" ht="12.75">
      <c r="A27" s="132" t="s">
        <v>36</v>
      </c>
      <c r="B27" s="133"/>
      <c r="C27" s="133"/>
      <c r="D27" s="134"/>
      <c r="E27" s="7"/>
      <c r="F27" s="30" t="s">
        <v>20</v>
      </c>
      <c r="G27" s="1"/>
      <c r="H27" s="1"/>
      <c r="I27" s="1"/>
      <c r="J27" s="14"/>
      <c r="K27" s="1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07" t="s">
        <v>30</v>
      </c>
      <c r="BB27" s="122"/>
      <c r="BC27" s="107" t="s">
        <v>30</v>
      </c>
      <c r="BD27" s="122"/>
      <c r="BE27" s="107" t="s">
        <v>36</v>
      </c>
      <c r="BF27" s="122"/>
      <c r="BG27" s="107" t="s">
        <v>36</v>
      </c>
      <c r="BH27" s="122"/>
      <c r="BI27" s="107" t="s">
        <v>30</v>
      </c>
      <c r="BJ27" s="122"/>
      <c r="BK27" s="107" t="s">
        <v>37</v>
      </c>
      <c r="BL27" s="122"/>
      <c r="BM27" s="107" t="s">
        <v>13</v>
      </c>
      <c r="BN27" s="122"/>
      <c r="BO27" s="107" t="s">
        <v>14</v>
      </c>
      <c r="BP27" s="122"/>
      <c r="BQ27" s="107" t="s">
        <v>15</v>
      </c>
      <c r="BR27" s="122"/>
      <c r="BS27" s="107" t="s">
        <v>33</v>
      </c>
      <c r="BT27" s="122"/>
      <c r="BU27" s="107" t="s">
        <v>34</v>
      </c>
      <c r="BV27" s="122"/>
      <c r="BW27" s="107" t="s">
        <v>30</v>
      </c>
      <c r="BX27" s="122"/>
      <c r="BY27" s="4"/>
      <c r="BZ27" s="4"/>
      <c r="CA27" s="56"/>
    </row>
    <row r="28" spans="1:79" ht="4.5" customHeight="1">
      <c r="A28" s="135"/>
      <c r="B28" s="136"/>
      <c r="C28" s="136"/>
      <c r="D28" s="137"/>
      <c r="E28" s="7"/>
      <c r="F28" s="30"/>
      <c r="G28" s="1"/>
      <c r="H28" s="1"/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56"/>
    </row>
    <row r="29" spans="1:79" ht="12.75">
      <c r="A29" s="132" t="s">
        <v>37</v>
      </c>
      <c r="B29" s="133"/>
      <c r="C29" s="133"/>
      <c r="D29" s="134"/>
      <c r="E29" s="7"/>
      <c r="F29" s="30" t="s">
        <v>21</v>
      </c>
      <c r="G29" s="1"/>
      <c r="H29" s="1"/>
      <c r="I29" s="1"/>
      <c r="J29" s="14"/>
      <c r="K29" s="1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107" t="s">
        <v>36</v>
      </c>
      <c r="BH29" s="122"/>
      <c r="BI29" s="107" t="s">
        <v>36</v>
      </c>
      <c r="BJ29" s="122"/>
      <c r="BK29" s="107" t="s">
        <v>30</v>
      </c>
      <c r="BL29" s="122"/>
      <c r="BM29" s="107" t="s">
        <v>37</v>
      </c>
      <c r="BN29" s="122"/>
      <c r="BO29" s="107" t="s">
        <v>30</v>
      </c>
      <c r="BP29" s="122"/>
      <c r="BQ29" s="107" t="s">
        <v>13</v>
      </c>
      <c r="BR29" s="122"/>
      <c r="BS29" s="107" t="s">
        <v>30</v>
      </c>
      <c r="BT29" s="122"/>
      <c r="BU29" s="107" t="s">
        <v>30</v>
      </c>
      <c r="BV29" s="122"/>
      <c r="BW29" s="107" t="s">
        <v>13</v>
      </c>
      <c r="BX29" s="122"/>
      <c r="BY29" s="4"/>
      <c r="BZ29" s="4"/>
      <c r="CA29" s="56"/>
    </row>
    <row r="30" spans="1:79" ht="4.5" customHeight="1">
      <c r="A30" s="135"/>
      <c r="B30" s="136"/>
      <c r="C30" s="136"/>
      <c r="D30" s="137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58"/>
    </row>
    <row r="31" spans="1:79" ht="4.5" customHeight="1">
      <c r="A31" s="113"/>
      <c r="B31" s="114"/>
      <c r="C31" s="114"/>
      <c r="D31" s="115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56"/>
    </row>
    <row r="32" spans="1:79" ht="12" customHeight="1">
      <c r="A32" s="113" t="s">
        <v>8</v>
      </c>
      <c r="B32" s="114"/>
      <c r="C32" s="114"/>
      <c r="D32" s="115"/>
      <c r="E32" s="7"/>
      <c r="F32" s="4" t="s">
        <v>22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07" t="s">
        <v>37</v>
      </c>
      <c r="Y32" s="102"/>
      <c r="Z32" s="101"/>
      <c r="AA32" s="102"/>
      <c r="AB32" s="101"/>
      <c r="AC32" s="102"/>
      <c r="AD32" s="4"/>
      <c r="AE32" s="4" t="s">
        <v>23</v>
      </c>
      <c r="AF32" s="4"/>
      <c r="AG32" s="4"/>
      <c r="AH32" s="4"/>
      <c r="AI32" s="4"/>
      <c r="AJ32" s="4"/>
      <c r="AK32" s="4"/>
      <c r="AL32" s="4"/>
      <c r="AM32" s="4"/>
      <c r="AN32" s="4"/>
      <c r="AO32" s="131" t="s">
        <v>25</v>
      </c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01"/>
      <c r="BP32" s="102"/>
      <c r="BQ32" s="101"/>
      <c r="BR32" s="102"/>
      <c r="BS32" s="101"/>
      <c r="BT32" s="102"/>
      <c r="BU32" s="4" t="s">
        <v>24</v>
      </c>
      <c r="BV32" s="4"/>
      <c r="BW32" s="4"/>
      <c r="BX32" s="4"/>
      <c r="BY32" s="4"/>
      <c r="BZ32" s="4"/>
      <c r="CA32" s="56"/>
    </row>
    <row r="33" spans="1:79" ht="12" customHeight="1">
      <c r="A33" s="116"/>
      <c r="B33" s="106"/>
      <c r="C33" s="106"/>
      <c r="D33" s="117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58"/>
    </row>
    <row r="34" spans="1:79" ht="12" customHeight="1">
      <c r="A34" s="113"/>
      <c r="B34" s="114"/>
      <c r="C34" s="114"/>
      <c r="D34" s="115"/>
      <c r="E34" s="7"/>
      <c r="F34" s="17" t="s">
        <v>26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56"/>
    </row>
    <row r="35" spans="1:79" ht="4.5" customHeight="1">
      <c r="A35" s="113"/>
      <c r="B35" s="114"/>
      <c r="C35" s="114"/>
      <c r="D35" s="115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56"/>
    </row>
    <row r="36" spans="1:79" ht="49.5" customHeight="1">
      <c r="A36" s="113"/>
      <c r="B36" s="114"/>
      <c r="C36" s="114"/>
      <c r="D36" s="115"/>
      <c r="E36" s="7"/>
      <c r="F36" s="121" t="s">
        <v>27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4"/>
      <c r="BZ36" s="4"/>
      <c r="CA36" s="56"/>
    </row>
    <row r="37" spans="1:79" ht="12" customHeight="1">
      <c r="A37" s="113" t="s">
        <v>38</v>
      </c>
      <c r="B37" s="114"/>
      <c r="C37" s="114"/>
      <c r="D37" s="115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06" t="s">
        <v>448</v>
      </c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4"/>
      <c r="CA37" s="56"/>
    </row>
    <row r="38" spans="1:79" ht="12" customHeight="1">
      <c r="A38" s="113"/>
      <c r="B38" s="114"/>
      <c r="C38" s="114"/>
      <c r="D38" s="115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03" t="s">
        <v>28</v>
      </c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4"/>
      <c r="CA38" s="56"/>
    </row>
    <row r="39" spans="1:79" ht="12" customHeight="1">
      <c r="A39" s="116"/>
      <c r="B39" s="106"/>
      <c r="C39" s="106"/>
      <c r="D39" s="117"/>
      <c r="E39" s="7"/>
      <c r="F39" s="106" t="s">
        <v>449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4"/>
      <c r="BF39" s="4"/>
      <c r="BG39" s="107" t="s">
        <v>14</v>
      </c>
      <c r="BH39" s="102"/>
      <c r="BI39" s="107" t="s">
        <v>37</v>
      </c>
      <c r="BJ39" s="102"/>
      <c r="BK39" s="4"/>
      <c r="BL39" s="101" t="s">
        <v>30</v>
      </c>
      <c r="BM39" s="102"/>
      <c r="BN39" s="107" t="s">
        <v>14</v>
      </c>
      <c r="BO39" s="102"/>
      <c r="BP39" s="4"/>
      <c r="BQ39" s="101" t="s">
        <v>14</v>
      </c>
      <c r="BR39" s="102"/>
      <c r="BS39" s="101" t="s">
        <v>30</v>
      </c>
      <c r="BT39" s="102"/>
      <c r="BU39" s="101" t="s">
        <v>14</v>
      </c>
      <c r="BV39" s="102"/>
      <c r="BW39" s="107" t="s">
        <v>15</v>
      </c>
      <c r="BX39" s="102"/>
      <c r="BY39" s="4" t="s">
        <v>2</v>
      </c>
      <c r="BZ39" s="4"/>
      <c r="CA39" s="56"/>
    </row>
    <row r="40" spans="1:79" ht="12" customHeight="1">
      <c r="A40" s="113"/>
      <c r="B40" s="114"/>
      <c r="C40" s="114"/>
      <c r="D40" s="115"/>
      <c r="E40" s="7"/>
      <c r="F40" s="103" t="s">
        <v>32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8"/>
      <c r="BF40" s="18"/>
      <c r="BG40" s="112" t="s">
        <v>31</v>
      </c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4"/>
      <c r="BZ40" s="4"/>
      <c r="CA40" s="56"/>
    </row>
    <row r="41" spans="1:79" ht="4.5" customHeight="1">
      <c r="A41" s="113"/>
      <c r="B41" s="114"/>
      <c r="C41" s="114"/>
      <c r="D41" s="115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56"/>
    </row>
    <row r="42" spans="1:79" ht="12" customHeight="1">
      <c r="A42" s="113" t="s">
        <v>39</v>
      </c>
      <c r="B42" s="114"/>
      <c r="C42" s="114"/>
      <c r="D42" s="115"/>
      <c r="E42" s="7"/>
      <c r="F42" s="4" t="s">
        <v>40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56"/>
    </row>
    <row r="43" spans="1:79" ht="12" customHeight="1">
      <c r="A43" s="113"/>
      <c r="B43" s="114"/>
      <c r="C43" s="114"/>
      <c r="D43" s="115"/>
      <c r="E43" s="7"/>
      <c r="F43" s="104" t="s">
        <v>41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4"/>
      <c r="CA43" s="56"/>
    </row>
    <row r="44" spans="1:79" ht="12" customHeight="1">
      <c r="A44" s="113"/>
      <c r="B44" s="114"/>
      <c r="C44" s="114"/>
      <c r="D44" s="115"/>
      <c r="E44" s="7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3" t="s">
        <v>42</v>
      </c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4"/>
      <c r="CA44" s="56"/>
    </row>
    <row r="45" spans="1:79" ht="12" customHeight="1">
      <c r="A45" s="113"/>
      <c r="B45" s="114"/>
      <c r="C45" s="114"/>
      <c r="D45" s="115"/>
      <c r="E45" s="7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4"/>
      <c r="BF45" s="4"/>
      <c r="BG45" s="101"/>
      <c r="BH45" s="102"/>
      <c r="BI45" s="101"/>
      <c r="BJ45" s="102"/>
      <c r="BK45" s="4"/>
      <c r="BL45" s="101"/>
      <c r="BM45" s="102"/>
      <c r="BN45" s="101"/>
      <c r="BO45" s="102"/>
      <c r="BP45" s="4"/>
      <c r="BQ45" s="101" t="s">
        <v>14</v>
      </c>
      <c r="BR45" s="102"/>
      <c r="BS45" s="101" t="s">
        <v>30</v>
      </c>
      <c r="BT45" s="102"/>
      <c r="BU45" s="101"/>
      <c r="BV45" s="102"/>
      <c r="BW45" s="101"/>
      <c r="BX45" s="102"/>
      <c r="BY45" s="4" t="s">
        <v>2</v>
      </c>
      <c r="BZ45" s="4"/>
      <c r="CA45" s="56"/>
    </row>
    <row r="46" spans="1:79" ht="12" customHeight="1">
      <c r="A46" s="116"/>
      <c r="B46" s="106"/>
      <c r="C46" s="106"/>
      <c r="D46" s="117"/>
      <c r="E46" s="7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8"/>
      <c r="BF46" s="18"/>
      <c r="BG46" s="112" t="s">
        <v>31</v>
      </c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4"/>
      <c r="BZ46" s="4"/>
      <c r="CA46" s="56"/>
    </row>
    <row r="47" spans="1:79" ht="4.5" customHeight="1">
      <c r="A47" s="113"/>
      <c r="B47" s="114"/>
      <c r="C47" s="114"/>
      <c r="D47" s="115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56"/>
    </row>
    <row r="48" spans="1:79" ht="12" customHeight="1">
      <c r="A48" s="113" t="s">
        <v>43</v>
      </c>
      <c r="B48" s="114"/>
      <c r="C48" s="114"/>
      <c r="D48" s="115"/>
      <c r="E48" s="7"/>
      <c r="F48" s="104" t="s">
        <v>44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5" t="s">
        <v>450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4"/>
      <c r="CA48" s="56"/>
    </row>
    <row r="49" spans="1:79" ht="12" customHeight="1">
      <c r="A49" s="113"/>
      <c r="B49" s="114"/>
      <c r="C49" s="114"/>
      <c r="D49" s="115"/>
      <c r="E49" s="7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3" t="s">
        <v>42</v>
      </c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4"/>
      <c r="CA49" s="56"/>
    </row>
    <row r="50" spans="1:79" ht="12" customHeight="1">
      <c r="A50" s="113"/>
      <c r="B50" s="114"/>
      <c r="C50" s="114"/>
      <c r="D50" s="115"/>
      <c r="E50" s="7"/>
      <c r="F50" s="105" t="s">
        <v>451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4"/>
      <c r="BF50" s="4"/>
      <c r="BG50" s="107" t="s">
        <v>14</v>
      </c>
      <c r="BH50" s="102"/>
      <c r="BI50" s="107" t="s">
        <v>37</v>
      </c>
      <c r="BJ50" s="102"/>
      <c r="BK50" s="4"/>
      <c r="BL50" s="107" t="s">
        <v>30</v>
      </c>
      <c r="BM50" s="102"/>
      <c r="BN50" s="107" t="s">
        <v>14</v>
      </c>
      <c r="BO50" s="102"/>
      <c r="BP50" s="4"/>
      <c r="BQ50" s="101" t="s">
        <v>14</v>
      </c>
      <c r="BR50" s="102"/>
      <c r="BS50" s="101" t="s">
        <v>30</v>
      </c>
      <c r="BT50" s="102"/>
      <c r="BU50" s="107" t="s">
        <v>14</v>
      </c>
      <c r="BV50" s="102"/>
      <c r="BW50" s="107" t="s">
        <v>15</v>
      </c>
      <c r="BX50" s="102"/>
      <c r="BY50" s="4" t="s">
        <v>2</v>
      </c>
      <c r="BZ50" s="4"/>
      <c r="CA50" s="56"/>
    </row>
    <row r="51" spans="1:79" ht="12" customHeight="1">
      <c r="A51" s="116"/>
      <c r="B51" s="106"/>
      <c r="C51" s="106"/>
      <c r="D51" s="117"/>
      <c r="E51" s="7"/>
      <c r="F51" s="103" t="s">
        <v>32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8"/>
      <c r="BF51" s="18"/>
      <c r="BG51" s="112" t="s">
        <v>31</v>
      </c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4"/>
      <c r="BZ51" s="4"/>
      <c r="CA51" s="56"/>
    </row>
    <row r="52" spans="1:79" ht="4.5" customHeight="1">
      <c r="A52" s="113"/>
      <c r="B52" s="114"/>
      <c r="C52" s="114"/>
      <c r="D52" s="115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56"/>
    </row>
    <row r="53" spans="1:79" ht="12" customHeight="1">
      <c r="A53" s="113" t="s">
        <v>45</v>
      </c>
      <c r="B53" s="114"/>
      <c r="C53" s="114"/>
      <c r="D53" s="115"/>
      <c r="E53" s="7"/>
      <c r="F53" s="104" t="s">
        <v>46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5" t="s">
        <v>450</v>
      </c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4"/>
      <c r="CA53" s="56"/>
    </row>
    <row r="54" spans="1:79" ht="12" customHeight="1">
      <c r="A54" s="113"/>
      <c r="B54" s="114"/>
      <c r="C54" s="114"/>
      <c r="D54" s="115"/>
      <c r="E54" s="7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3" t="s">
        <v>42</v>
      </c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4"/>
      <c r="CA54" s="56"/>
    </row>
    <row r="55" spans="1:79" ht="12" customHeight="1">
      <c r="A55" s="116"/>
      <c r="B55" s="106"/>
      <c r="C55" s="106"/>
      <c r="D55" s="117"/>
      <c r="E55" s="7"/>
      <c r="F55" s="105" t="s">
        <v>451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4"/>
      <c r="BF55" s="4"/>
      <c r="BG55" s="107" t="s">
        <v>14</v>
      </c>
      <c r="BH55" s="102"/>
      <c r="BI55" s="107" t="s">
        <v>37</v>
      </c>
      <c r="BJ55" s="102"/>
      <c r="BK55" s="4"/>
      <c r="BL55" s="107" t="s">
        <v>30</v>
      </c>
      <c r="BM55" s="102"/>
      <c r="BN55" s="107" t="s">
        <v>14</v>
      </c>
      <c r="BO55" s="102"/>
      <c r="BP55" s="4"/>
      <c r="BQ55" s="101" t="s">
        <v>14</v>
      </c>
      <c r="BR55" s="102"/>
      <c r="BS55" s="101" t="s">
        <v>30</v>
      </c>
      <c r="BT55" s="102"/>
      <c r="BU55" s="107" t="s">
        <v>14</v>
      </c>
      <c r="BV55" s="102"/>
      <c r="BW55" s="107" t="s">
        <v>15</v>
      </c>
      <c r="BX55" s="102"/>
      <c r="BY55" s="4" t="s">
        <v>2</v>
      </c>
      <c r="BZ55" s="4"/>
      <c r="CA55" s="56"/>
    </row>
    <row r="56" spans="1:79" ht="12" customHeight="1">
      <c r="A56" s="113"/>
      <c r="B56" s="114"/>
      <c r="C56" s="114"/>
      <c r="D56" s="115"/>
      <c r="E56" s="7"/>
      <c r="F56" s="103" t="s">
        <v>32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8"/>
      <c r="BF56" s="18"/>
      <c r="BG56" s="112" t="s">
        <v>31</v>
      </c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4"/>
      <c r="BZ56" s="4"/>
      <c r="CA56" s="56"/>
    </row>
    <row r="57" spans="1:79" ht="4.5" customHeight="1">
      <c r="A57" s="113"/>
      <c r="B57" s="114"/>
      <c r="C57" s="114"/>
      <c r="D57" s="115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56"/>
    </row>
    <row r="58" spans="1:79" ht="12" customHeight="1">
      <c r="A58" s="113" t="s">
        <v>51</v>
      </c>
      <c r="B58" s="114"/>
      <c r="C58" s="114"/>
      <c r="D58" s="115"/>
      <c r="E58" s="7"/>
      <c r="F58" s="17" t="s">
        <v>47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56"/>
    </row>
    <row r="59" spans="1:79" ht="4.5" customHeight="1">
      <c r="A59" s="116"/>
      <c r="B59" s="106"/>
      <c r="C59" s="106"/>
      <c r="D59" s="117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56"/>
    </row>
    <row r="60" spans="1:79" ht="12" customHeight="1">
      <c r="A60" s="113"/>
      <c r="B60" s="114"/>
      <c r="C60" s="114"/>
      <c r="D60" s="115"/>
      <c r="E60" s="118" t="s">
        <v>48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20"/>
    </row>
    <row r="61" spans="1:79" ht="12" customHeight="1">
      <c r="A61" s="113"/>
      <c r="B61" s="114"/>
      <c r="C61" s="114"/>
      <c r="D61" s="115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56"/>
    </row>
    <row r="62" spans="1:79" ht="12" customHeight="1">
      <c r="A62" s="113" t="s">
        <v>50</v>
      </c>
      <c r="B62" s="114"/>
      <c r="C62" s="114"/>
      <c r="D62" s="115"/>
      <c r="E62" s="7"/>
      <c r="F62" s="17" t="s">
        <v>49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101"/>
      <c r="BH62" s="102"/>
      <c r="BI62" s="101"/>
      <c r="BJ62" s="102"/>
      <c r="BK62" s="4"/>
      <c r="BL62" s="101"/>
      <c r="BM62" s="102"/>
      <c r="BN62" s="101"/>
      <c r="BO62" s="102"/>
      <c r="BP62" s="4"/>
      <c r="BQ62" s="101" t="s">
        <v>14</v>
      </c>
      <c r="BR62" s="102"/>
      <c r="BS62" s="101" t="s">
        <v>30</v>
      </c>
      <c r="BT62" s="102"/>
      <c r="BU62" s="101"/>
      <c r="BV62" s="102"/>
      <c r="BW62" s="101"/>
      <c r="BX62" s="102"/>
      <c r="BY62" s="4"/>
      <c r="BZ62" s="4"/>
      <c r="CA62" s="56"/>
    </row>
    <row r="63" spans="1:79" ht="12" customHeight="1">
      <c r="A63" s="116"/>
      <c r="B63" s="106"/>
      <c r="C63" s="106"/>
      <c r="D63" s="117"/>
      <c r="E63" s="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8"/>
      <c r="BF63" s="18"/>
      <c r="BG63" s="112" t="s">
        <v>31</v>
      </c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4"/>
      <c r="BZ63" s="4"/>
      <c r="CA63" s="56"/>
    </row>
    <row r="64" spans="1:79" ht="12" customHeight="1">
      <c r="A64" s="113" t="s">
        <v>125</v>
      </c>
      <c r="B64" s="114"/>
      <c r="C64" s="114"/>
      <c r="D64" s="115"/>
      <c r="E64" s="7"/>
      <c r="F64" s="4" t="s">
        <v>55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56"/>
    </row>
    <row r="65" spans="1:79" ht="12" customHeight="1">
      <c r="A65" s="113"/>
      <c r="B65" s="114"/>
      <c r="C65" s="114"/>
      <c r="D65" s="115"/>
      <c r="E65" s="7"/>
      <c r="F65" s="4" t="s">
        <v>56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01"/>
      <c r="S65" s="102"/>
      <c r="T65" s="4"/>
      <c r="U65" s="4" t="s">
        <v>57</v>
      </c>
      <c r="V65" s="4"/>
      <c r="W65" s="4"/>
      <c r="X65" s="4"/>
      <c r="Y65" s="4"/>
      <c r="Z65" s="4"/>
      <c r="AA65" s="4"/>
      <c r="AB65" s="101"/>
      <c r="AC65" s="102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04" t="s">
        <v>60</v>
      </c>
      <c r="AO65" s="104"/>
      <c r="AP65" s="4"/>
      <c r="AQ65" s="101"/>
      <c r="AR65" s="102"/>
      <c r="AS65" s="101"/>
      <c r="AT65" s="102"/>
      <c r="AU65" s="4" t="s">
        <v>59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56"/>
    </row>
    <row r="66" spans="1:79" ht="12" customHeight="1">
      <c r="A66" s="116"/>
      <c r="B66" s="106"/>
      <c r="C66" s="106"/>
      <c r="D66" s="117"/>
      <c r="E66" s="7"/>
      <c r="F66" s="4"/>
      <c r="G66" s="114" t="s">
        <v>58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11" t="s">
        <v>54</v>
      </c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4"/>
      <c r="CA66" s="56"/>
    </row>
    <row r="67" spans="1:79" ht="12" customHeight="1">
      <c r="A67" s="113" t="s">
        <v>52</v>
      </c>
      <c r="B67" s="114"/>
      <c r="C67" s="114"/>
      <c r="D67" s="115"/>
      <c r="E67" s="7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5"/>
      <c r="BE67" s="15"/>
      <c r="BF67" s="16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4"/>
      <c r="CA67" s="56"/>
    </row>
    <row r="68" spans="1:79" ht="23.25" customHeight="1">
      <c r="A68" s="113"/>
      <c r="B68" s="114"/>
      <c r="C68" s="114"/>
      <c r="D68" s="115"/>
      <c r="E68" s="7"/>
      <c r="F68" s="109" t="s">
        <v>53</v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22"/>
      <c r="BE68" s="22"/>
      <c r="BF68" s="21"/>
      <c r="BG68" s="109" t="s">
        <v>32</v>
      </c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4"/>
      <c r="CA68" s="56"/>
    </row>
    <row r="69" spans="1:79" ht="3.75" customHeight="1" thickBot="1">
      <c r="A69" s="126"/>
      <c r="B69" s="127"/>
      <c r="C69" s="127"/>
      <c r="D69" s="128"/>
      <c r="E69" s="5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60"/>
    </row>
  </sheetData>
  <sheetProtection/>
  <mergeCells count="189">
    <mergeCell ref="A1:CA1"/>
    <mergeCell ref="A2:CA2"/>
    <mergeCell ref="A3:CA3"/>
    <mergeCell ref="A4:CA4"/>
    <mergeCell ref="A8:D8"/>
    <mergeCell ref="AR9:CA11"/>
    <mergeCell ref="AN9:AO11"/>
    <mergeCell ref="AB9:AK11"/>
    <mergeCell ref="Q9:Y11"/>
    <mergeCell ref="A9:D11"/>
    <mergeCell ref="A5:CA5"/>
    <mergeCell ref="AN6:AP6"/>
    <mergeCell ref="AJ6:AM6"/>
    <mergeCell ref="AQ6:AR6"/>
    <mergeCell ref="Z10:AA10"/>
    <mergeCell ref="AL10:AM10"/>
    <mergeCell ref="F9:P11"/>
    <mergeCell ref="A21:D21"/>
    <mergeCell ref="A22:D22"/>
    <mergeCell ref="A23:D23"/>
    <mergeCell ref="A24:D24"/>
    <mergeCell ref="A12:D12"/>
    <mergeCell ref="A13:D13"/>
    <mergeCell ref="A25:D25"/>
    <mergeCell ref="A14:D14"/>
    <mergeCell ref="A15:D15"/>
    <mergeCell ref="A16:D16"/>
    <mergeCell ref="BO32:BP32"/>
    <mergeCell ref="AJ25:BZ25"/>
    <mergeCell ref="A17:D17"/>
    <mergeCell ref="A18:D18"/>
    <mergeCell ref="A19:D19"/>
    <mergeCell ref="A20:D20"/>
    <mergeCell ref="A26:D26"/>
    <mergeCell ref="A27:D28"/>
    <mergeCell ref="A38:D38"/>
    <mergeCell ref="A39:D39"/>
    <mergeCell ref="A31:D31"/>
    <mergeCell ref="A32:D32"/>
    <mergeCell ref="A33:D33"/>
    <mergeCell ref="A29:D30"/>
    <mergeCell ref="A40:D40"/>
    <mergeCell ref="A41:D41"/>
    <mergeCell ref="A34:D34"/>
    <mergeCell ref="A35:D35"/>
    <mergeCell ref="A36:D36"/>
    <mergeCell ref="A37:D37"/>
    <mergeCell ref="A42:D42"/>
    <mergeCell ref="A58:D58"/>
    <mergeCell ref="A59:D59"/>
    <mergeCell ref="A44:D44"/>
    <mergeCell ref="A57:D57"/>
    <mergeCell ref="A48:D48"/>
    <mergeCell ref="A50:D50"/>
    <mergeCell ref="A52:D52"/>
    <mergeCell ref="A49:D49"/>
    <mergeCell ref="A43:D43"/>
    <mergeCell ref="A67:D67"/>
    <mergeCell ref="A68:D68"/>
    <mergeCell ref="A60:D60"/>
    <mergeCell ref="A61:D61"/>
    <mergeCell ref="A64:D64"/>
    <mergeCell ref="A63:D63"/>
    <mergeCell ref="A69:D69"/>
    <mergeCell ref="AP10:AQ10"/>
    <mergeCell ref="BE27:BF27"/>
    <mergeCell ref="X32:Y32"/>
    <mergeCell ref="Z32:AA32"/>
    <mergeCell ref="AB32:AC32"/>
    <mergeCell ref="AO32:BN33"/>
    <mergeCell ref="BG40:BX40"/>
    <mergeCell ref="A65:D65"/>
    <mergeCell ref="A66:D66"/>
    <mergeCell ref="BA27:BB27"/>
    <mergeCell ref="BC27:BD27"/>
    <mergeCell ref="BG27:BH27"/>
    <mergeCell ref="BI27:BJ27"/>
    <mergeCell ref="H14:BZ14"/>
    <mergeCell ref="H15:BZ15"/>
    <mergeCell ref="H17:BZ17"/>
    <mergeCell ref="E23:CA23"/>
    <mergeCell ref="BS27:BT27"/>
    <mergeCell ref="BU27:BV27"/>
    <mergeCell ref="BO29:BP29"/>
    <mergeCell ref="BQ29:BR29"/>
    <mergeCell ref="BS29:BT29"/>
    <mergeCell ref="BU29:BV29"/>
    <mergeCell ref="BW27:BX27"/>
    <mergeCell ref="AF19:BZ19"/>
    <mergeCell ref="BK27:BL27"/>
    <mergeCell ref="BM27:BN27"/>
    <mergeCell ref="BO27:BP27"/>
    <mergeCell ref="BQ27:BR27"/>
    <mergeCell ref="F36:BX36"/>
    <mergeCell ref="BQ39:BR39"/>
    <mergeCell ref="BS39:BT39"/>
    <mergeCell ref="BU39:BV39"/>
    <mergeCell ref="BW39:BX39"/>
    <mergeCell ref="BW29:BX29"/>
    <mergeCell ref="BG29:BH29"/>
    <mergeCell ref="BI29:BJ29"/>
    <mergeCell ref="BK29:BL29"/>
    <mergeCell ref="BM29:BN29"/>
    <mergeCell ref="V37:BY37"/>
    <mergeCell ref="F43:Z43"/>
    <mergeCell ref="V38:BY38"/>
    <mergeCell ref="F39:BD39"/>
    <mergeCell ref="BL39:BM39"/>
    <mergeCell ref="BQ32:BR32"/>
    <mergeCell ref="BS32:BT32"/>
    <mergeCell ref="BN39:BO39"/>
    <mergeCell ref="BG39:BH39"/>
    <mergeCell ref="BI39:BJ39"/>
    <mergeCell ref="A47:D47"/>
    <mergeCell ref="AA43:BY43"/>
    <mergeCell ref="AA44:BY44"/>
    <mergeCell ref="BW45:BX45"/>
    <mergeCell ref="A46:D46"/>
    <mergeCell ref="F46:BD46"/>
    <mergeCell ref="BG46:BX46"/>
    <mergeCell ref="A45:D45"/>
    <mergeCell ref="F45:BD45"/>
    <mergeCell ref="BQ45:BR45"/>
    <mergeCell ref="F48:O48"/>
    <mergeCell ref="F49:O49"/>
    <mergeCell ref="G66:AC66"/>
    <mergeCell ref="A51:D51"/>
    <mergeCell ref="F51:BD51"/>
    <mergeCell ref="F50:BD50"/>
    <mergeCell ref="F55:BD55"/>
    <mergeCell ref="E60:CA60"/>
    <mergeCell ref="A62:D62"/>
    <mergeCell ref="BG62:BH62"/>
    <mergeCell ref="BU55:BV55"/>
    <mergeCell ref="BW55:BX55"/>
    <mergeCell ref="BG51:BX51"/>
    <mergeCell ref="BN50:BO50"/>
    <mergeCell ref="BQ50:BR50"/>
    <mergeCell ref="BS50:BT50"/>
    <mergeCell ref="BU50:BV50"/>
    <mergeCell ref="BG50:BH50"/>
    <mergeCell ref="BI50:BJ50"/>
    <mergeCell ref="AA53:BY53"/>
    <mergeCell ref="BQ55:BR55"/>
    <mergeCell ref="BS55:BT55"/>
    <mergeCell ref="A55:D55"/>
    <mergeCell ref="BG55:BH55"/>
    <mergeCell ref="A53:D53"/>
    <mergeCell ref="F53:Z53"/>
    <mergeCell ref="A54:D54"/>
    <mergeCell ref="F54:Z54"/>
    <mergeCell ref="BG63:BX63"/>
    <mergeCell ref="BI62:BJ62"/>
    <mergeCell ref="BL62:BM62"/>
    <mergeCell ref="BN62:BO62"/>
    <mergeCell ref="AA54:BY54"/>
    <mergeCell ref="A56:D56"/>
    <mergeCell ref="F56:BD56"/>
    <mergeCell ref="BG56:BX56"/>
    <mergeCell ref="BL55:BM55"/>
    <mergeCell ref="BN55:BO55"/>
    <mergeCell ref="BG68:BY68"/>
    <mergeCell ref="F67:BC67"/>
    <mergeCell ref="F68:BC68"/>
    <mergeCell ref="R65:S65"/>
    <mergeCell ref="AB65:AC65"/>
    <mergeCell ref="AQ65:AR65"/>
    <mergeCell ref="AS65:AT65"/>
    <mergeCell ref="AN65:AO65"/>
    <mergeCell ref="BL66:BY66"/>
    <mergeCell ref="AR66:BK66"/>
    <mergeCell ref="P48:BY48"/>
    <mergeCell ref="P49:BY49"/>
    <mergeCell ref="BW50:BX50"/>
    <mergeCell ref="BL50:BM50"/>
    <mergeCell ref="BQ62:BR62"/>
    <mergeCell ref="BG67:BY67"/>
    <mergeCell ref="BI55:BJ55"/>
    <mergeCell ref="BS62:BT62"/>
    <mergeCell ref="BU62:BV62"/>
    <mergeCell ref="BW62:BX62"/>
    <mergeCell ref="BS45:BT45"/>
    <mergeCell ref="BU45:BV45"/>
    <mergeCell ref="F40:BD40"/>
    <mergeCell ref="BG45:BH45"/>
    <mergeCell ref="BI45:BJ45"/>
    <mergeCell ref="BL45:BM45"/>
    <mergeCell ref="BN45:BO45"/>
    <mergeCell ref="F44:Z4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6"/>
  <sheetViews>
    <sheetView showGridLines="0" zoomScaleSheetLayoutView="100" zoomScalePageLayoutView="0" workbookViewId="0" topLeftCell="A1">
      <selection activeCell="CN15" sqref="CN15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01" t="s">
        <v>30</v>
      </c>
      <c r="BZ1" s="102"/>
      <c r="CA1" s="101" t="s">
        <v>14</v>
      </c>
      <c r="CB1" s="102"/>
    </row>
    <row r="2" ht="12" customHeight="1" thickBot="1"/>
    <row r="3" spans="1:80" s="33" customFormat="1" ht="19.5" customHeight="1">
      <c r="A3" s="165" t="s">
        <v>276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7"/>
    </row>
    <row r="4" spans="1:80" ht="13.5" customHeight="1">
      <c r="A4" s="61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62"/>
    </row>
    <row r="5" spans="1:80" ht="62.25" customHeight="1">
      <c r="A5" s="63"/>
      <c r="B5" s="4"/>
      <c r="C5" s="4"/>
      <c r="D5" s="4"/>
      <c r="E5" s="4"/>
      <c r="F5" s="4"/>
      <c r="G5" s="4"/>
      <c r="H5" s="4"/>
      <c r="I5" s="155" t="s">
        <v>277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7"/>
      <c r="AJ5" s="155" t="s">
        <v>278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7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3"/>
      <c r="BV5" s="43"/>
      <c r="BW5" s="43"/>
      <c r="BX5" s="43"/>
      <c r="BY5" s="43"/>
      <c r="BZ5" s="43"/>
      <c r="CA5" s="43"/>
      <c r="CB5" s="64"/>
    </row>
    <row r="6" spans="1:80" ht="13.5">
      <c r="A6" s="63"/>
      <c r="B6" s="4"/>
      <c r="C6" s="4"/>
      <c r="D6" s="4"/>
      <c r="E6" s="4"/>
      <c r="F6" s="4"/>
      <c r="G6" s="4"/>
      <c r="H6" s="4"/>
      <c r="I6" s="152" t="s">
        <v>463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4"/>
      <c r="AJ6" s="164">
        <v>160664.85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60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3"/>
      <c r="BV6" s="43"/>
      <c r="BW6" s="43"/>
      <c r="BX6" s="43"/>
      <c r="BY6" s="43"/>
      <c r="BZ6" s="43"/>
      <c r="CA6" s="43"/>
      <c r="CB6" s="64"/>
    </row>
    <row r="7" spans="1:80" ht="13.5">
      <c r="A7" s="63"/>
      <c r="B7" s="4"/>
      <c r="C7" s="4"/>
      <c r="D7" s="4"/>
      <c r="E7" s="4"/>
      <c r="F7" s="4"/>
      <c r="G7" s="4"/>
      <c r="H7" s="4"/>
      <c r="I7" s="152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4"/>
      <c r="AJ7" s="158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60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3"/>
      <c r="BV7" s="43"/>
      <c r="BW7" s="43"/>
      <c r="BX7" s="43"/>
      <c r="BY7" s="43"/>
      <c r="BZ7" s="43"/>
      <c r="CA7" s="43"/>
      <c r="CB7" s="64"/>
    </row>
    <row r="8" spans="1:80" ht="13.5">
      <c r="A8" s="63"/>
      <c r="B8" s="4"/>
      <c r="C8" s="4"/>
      <c r="D8" s="4"/>
      <c r="E8" s="4"/>
      <c r="F8" s="4"/>
      <c r="G8" s="4"/>
      <c r="H8" s="4"/>
      <c r="I8" s="152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4"/>
      <c r="AJ8" s="158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60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3"/>
      <c r="BV8" s="43"/>
      <c r="BW8" s="43"/>
      <c r="BX8" s="43"/>
      <c r="BY8" s="43"/>
      <c r="BZ8" s="43"/>
      <c r="CA8" s="43"/>
      <c r="CB8" s="64"/>
    </row>
    <row r="9" spans="1:80" ht="13.5">
      <c r="A9" s="63"/>
      <c r="B9" s="4"/>
      <c r="C9" s="4"/>
      <c r="D9" s="4"/>
      <c r="E9" s="4"/>
      <c r="F9" s="4"/>
      <c r="G9" s="4"/>
      <c r="H9" s="4"/>
      <c r="I9" s="169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3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20"/>
      <c r="BV9" s="20"/>
      <c r="BW9" s="20"/>
      <c r="BX9" s="20"/>
      <c r="BY9" s="20"/>
      <c r="BZ9" s="20"/>
      <c r="CA9" s="20"/>
      <c r="CB9" s="64"/>
    </row>
    <row r="10" spans="1:80" ht="13.5">
      <c r="A10" s="65"/>
      <c r="B10" s="4"/>
      <c r="C10" s="4"/>
      <c r="D10" s="4"/>
      <c r="E10" s="4"/>
      <c r="F10" s="4"/>
      <c r="G10" s="4"/>
      <c r="H10" s="4"/>
      <c r="I10" s="152" t="s">
        <v>257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61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3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24"/>
      <c r="BV10" s="24"/>
      <c r="BW10" s="24"/>
      <c r="BX10" s="24"/>
      <c r="BY10" s="24"/>
      <c r="BZ10" s="24"/>
      <c r="CA10" s="24"/>
      <c r="CB10" s="66"/>
    </row>
    <row r="11" spans="1:80" ht="12" customHeight="1">
      <c r="A11" s="6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56"/>
    </row>
    <row r="12" spans="1:80" ht="12" customHeight="1">
      <c r="A12" s="6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56"/>
    </row>
    <row r="13" spans="1:80" ht="12" customHeight="1">
      <c r="A13" s="67"/>
      <c r="B13" s="4" t="s">
        <v>111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56"/>
    </row>
    <row r="14" spans="1:80" ht="12" customHeight="1">
      <c r="A14" s="6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56"/>
    </row>
    <row r="15" spans="1:80" ht="12" customHeight="1">
      <c r="A15" s="67"/>
      <c r="B15" s="104" t="s">
        <v>44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6" t="s">
        <v>459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4"/>
      <c r="AH15" s="4"/>
      <c r="AI15" s="107" t="s">
        <v>14</v>
      </c>
      <c r="AJ15" s="102"/>
      <c r="AK15" s="107" t="s">
        <v>37</v>
      </c>
      <c r="AL15" s="102"/>
      <c r="AM15" s="4"/>
      <c r="AN15" s="101" t="s">
        <v>30</v>
      </c>
      <c r="AO15" s="102"/>
      <c r="AP15" s="107" t="s">
        <v>14</v>
      </c>
      <c r="AQ15" s="102"/>
      <c r="AR15" s="4"/>
      <c r="AS15" s="101" t="s">
        <v>14</v>
      </c>
      <c r="AT15" s="102"/>
      <c r="AU15" s="101" t="s">
        <v>30</v>
      </c>
      <c r="AV15" s="102"/>
      <c r="AW15" s="101" t="s">
        <v>14</v>
      </c>
      <c r="AX15" s="102"/>
      <c r="AY15" s="107" t="s">
        <v>15</v>
      </c>
      <c r="AZ15" s="102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56"/>
    </row>
    <row r="16" spans="1:80" ht="19.5" customHeight="1" thickBot="1">
      <c r="A16" s="68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2" t="s">
        <v>110</v>
      </c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69"/>
      <c r="AH16" s="69"/>
      <c r="AI16" s="174" t="s">
        <v>31</v>
      </c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60"/>
    </row>
  </sheetData>
  <sheetProtection/>
  <mergeCells count="30">
    <mergeCell ref="L16:AF16"/>
    <mergeCell ref="B16:K16"/>
    <mergeCell ref="B15:K15"/>
    <mergeCell ref="L15:AF15"/>
    <mergeCell ref="AI16:AZ16"/>
    <mergeCell ref="AI15:AJ15"/>
    <mergeCell ref="AK15:AL15"/>
    <mergeCell ref="AN15:AO15"/>
    <mergeCell ref="AP15:AQ15"/>
    <mergeCell ref="AS15:AT15"/>
    <mergeCell ref="AU15:AV15"/>
    <mergeCell ref="AW15:AX15"/>
    <mergeCell ref="CA1:CB1"/>
    <mergeCell ref="A3:CB3"/>
    <mergeCell ref="BY1:BZ1"/>
    <mergeCell ref="AI4:AN4"/>
    <mergeCell ref="B4:AH4"/>
    <mergeCell ref="AY15:AZ15"/>
    <mergeCell ref="I8:AI8"/>
    <mergeCell ref="I9:AI9"/>
    <mergeCell ref="I10:AI10"/>
    <mergeCell ref="I5:AI5"/>
    <mergeCell ref="I6:AI6"/>
    <mergeCell ref="I7:AI7"/>
    <mergeCell ref="AJ8:BF8"/>
    <mergeCell ref="AJ9:BF9"/>
    <mergeCell ref="AJ10:BF10"/>
    <mergeCell ref="AJ5:BF5"/>
    <mergeCell ref="AJ6:BF6"/>
    <mergeCell ref="AJ7:BF7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08"/>
  <sheetViews>
    <sheetView showGridLines="0" zoomScaleSheetLayoutView="100" zoomScalePageLayoutView="0" workbookViewId="0" topLeftCell="A1">
      <selection activeCell="D396" sqref="D396:BZ396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01" t="s">
        <v>30</v>
      </c>
      <c r="BZ1" s="102"/>
      <c r="CA1" s="101" t="s">
        <v>15</v>
      </c>
      <c r="CB1" s="102"/>
    </row>
    <row r="2" ht="12" customHeight="1" thickBot="1"/>
    <row r="3" spans="1:80" s="33" customFormat="1" ht="19.5" customHeight="1">
      <c r="A3" s="165" t="s">
        <v>279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7"/>
    </row>
    <row r="4" spans="1:80" ht="13.5" customHeight="1">
      <c r="A4" s="61"/>
      <c r="B4" s="168" t="s">
        <v>67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 t="s">
        <v>65</v>
      </c>
      <c r="AJ4" s="168"/>
      <c r="AK4" s="168"/>
      <c r="AL4" s="168"/>
      <c r="AM4" s="168"/>
      <c r="AN4" s="168"/>
      <c r="AO4" s="168" t="s">
        <v>66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62"/>
    </row>
    <row r="5" spans="1:80" ht="12" customHeight="1">
      <c r="A5" s="6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64"/>
    </row>
    <row r="6" spans="1:80" ht="12" customHeight="1">
      <c r="A6" s="70"/>
      <c r="B6" s="199" t="s">
        <v>280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 t="s">
        <v>64</v>
      </c>
      <c r="AK6" s="200"/>
      <c r="AL6" s="200"/>
      <c r="AM6" s="200"/>
      <c r="AN6" s="186"/>
      <c r="AO6" s="187"/>
      <c r="AP6" s="186"/>
      <c r="AQ6" s="187"/>
      <c r="AR6" s="186"/>
      <c r="AS6" s="187"/>
      <c r="AT6" s="186" t="s">
        <v>14</v>
      </c>
      <c r="AU6" s="187"/>
      <c r="AV6" s="186" t="s">
        <v>14</v>
      </c>
      <c r="AW6" s="187"/>
      <c r="AX6" s="186" t="s">
        <v>36</v>
      </c>
      <c r="AY6" s="187"/>
      <c r="AZ6" s="186" t="s">
        <v>30</v>
      </c>
      <c r="BA6" s="187"/>
      <c r="BB6" s="186" t="s">
        <v>13</v>
      </c>
      <c r="BC6" s="187"/>
      <c r="BD6" s="186" t="s">
        <v>30</v>
      </c>
      <c r="BE6" s="187"/>
      <c r="BF6" s="186" t="s">
        <v>30</v>
      </c>
      <c r="BG6" s="187"/>
      <c r="BH6" s="186" t="s">
        <v>30</v>
      </c>
      <c r="BI6" s="187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64"/>
    </row>
    <row r="7" spans="1:80" ht="12" customHeight="1">
      <c r="A7" s="70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64"/>
    </row>
    <row r="8" spans="1:80" ht="12" customHeight="1">
      <c r="A8" s="70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12"/>
      <c r="AK8" s="112"/>
      <c r="AL8" s="112"/>
      <c r="AM8" s="112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64"/>
    </row>
    <row r="9" spans="1:80" ht="12" customHeight="1">
      <c r="A9" s="70"/>
      <c r="B9" s="190" t="s">
        <v>148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12" t="s">
        <v>73</v>
      </c>
      <c r="AK9" s="112"/>
      <c r="AL9" s="112"/>
      <c r="AM9" s="112"/>
      <c r="AN9" s="186"/>
      <c r="AO9" s="187"/>
      <c r="AP9" s="186"/>
      <c r="AQ9" s="187"/>
      <c r="AR9" s="186"/>
      <c r="AS9" s="187"/>
      <c r="AT9" s="186" t="s">
        <v>13</v>
      </c>
      <c r="AU9" s="187"/>
      <c r="AV9" s="186" t="s">
        <v>36</v>
      </c>
      <c r="AW9" s="187"/>
      <c r="AX9" s="186" t="s">
        <v>13</v>
      </c>
      <c r="AY9" s="187"/>
      <c r="AZ9" s="186" t="s">
        <v>15</v>
      </c>
      <c r="BA9" s="187"/>
      <c r="BB9" s="186" t="s">
        <v>13</v>
      </c>
      <c r="BC9" s="187"/>
      <c r="BD9" s="186" t="s">
        <v>8</v>
      </c>
      <c r="BE9" s="187"/>
      <c r="BF9" s="186" t="s">
        <v>468</v>
      </c>
      <c r="BG9" s="187"/>
      <c r="BH9" s="186" t="s">
        <v>37</v>
      </c>
      <c r="BI9" s="187"/>
      <c r="BJ9" s="186" t="s">
        <v>36</v>
      </c>
      <c r="BK9" s="187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64"/>
    </row>
    <row r="10" spans="1:80" ht="12" customHeight="1">
      <c r="A10" s="7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12"/>
      <c r="AK10" s="112"/>
      <c r="AL10" s="112"/>
      <c r="AM10" s="112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64"/>
    </row>
    <row r="11" spans="1:80" ht="3" customHeight="1">
      <c r="A11" s="70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12"/>
      <c r="AK11" s="112"/>
      <c r="AL11" s="112"/>
      <c r="AM11" s="112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64"/>
    </row>
    <row r="12" spans="1:80" ht="12">
      <c r="A12" s="70"/>
      <c r="B12" s="193" t="s">
        <v>281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"/>
      <c r="AK12" s="19"/>
      <c r="AL12" s="19"/>
      <c r="AM12" s="19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64"/>
    </row>
    <row r="13" spans="1:80" ht="12" customHeight="1">
      <c r="A13" s="70"/>
      <c r="B13" s="191" t="s">
        <v>282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12" t="s">
        <v>74</v>
      </c>
      <c r="AK13" s="112"/>
      <c r="AL13" s="112"/>
      <c r="AM13" s="112"/>
      <c r="AN13" s="186"/>
      <c r="AO13" s="187"/>
      <c r="AP13" s="186"/>
      <c r="AQ13" s="187"/>
      <c r="AR13" s="186"/>
      <c r="AS13" s="187"/>
      <c r="AT13" s="186" t="s">
        <v>13</v>
      </c>
      <c r="AU13" s="187"/>
      <c r="AV13" s="186" t="s">
        <v>34</v>
      </c>
      <c r="AW13" s="187"/>
      <c r="AX13" s="186" t="s">
        <v>33</v>
      </c>
      <c r="AY13" s="187"/>
      <c r="AZ13" s="186" t="s">
        <v>15</v>
      </c>
      <c r="BA13" s="187"/>
      <c r="BB13" s="186" t="s">
        <v>36</v>
      </c>
      <c r="BC13" s="187"/>
      <c r="BD13" s="186" t="s">
        <v>13</v>
      </c>
      <c r="BE13" s="187"/>
      <c r="BF13" s="186" t="s">
        <v>468</v>
      </c>
      <c r="BG13" s="187"/>
      <c r="BH13" s="186" t="s">
        <v>37</v>
      </c>
      <c r="BI13" s="187"/>
      <c r="BJ13" s="186" t="s">
        <v>37</v>
      </c>
      <c r="BK13" s="187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64"/>
    </row>
    <row r="14" spans="1:80" ht="64.5" customHeight="1">
      <c r="A14" s="7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12"/>
      <c r="AK14" s="112"/>
      <c r="AL14" s="112"/>
      <c r="AM14" s="112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64"/>
    </row>
    <row r="15" spans="1:80" ht="6" customHeight="1">
      <c r="A15" s="70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12"/>
      <c r="AK15" s="112"/>
      <c r="AL15" s="112"/>
      <c r="AM15" s="112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64"/>
    </row>
    <row r="16" spans="1:80" ht="12" customHeight="1">
      <c r="A16" s="70"/>
      <c r="B16" s="191" t="s">
        <v>149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12" t="s">
        <v>75</v>
      </c>
      <c r="AK16" s="112"/>
      <c r="AL16" s="112"/>
      <c r="AM16" s="112"/>
      <c r="AN16" s="129"/>
      <c r="AO16" s="130"/>
      <c r="AP16" s="129"/>
      <c r="AQ16" s="130"/>
      <c r="AR16" s="129"/>
      <c r="AS16" s="130"/>
      <c r="AT16" s="129"/>
      <c r="AU16" s="130"/>
      <c r="AV16" s="129"/>
      <c r="AW16" s="130"/>
      <c r="AX16" s="129"/>
      <c r="AY16" s="130"/>
      <c r="AZ16" s="129"/>
      <c r="BA16" s="130"/>
      <c r="BB16" s="129"/>
      <c r="BC16" s="130"/>
      <c r="BD16" s="129"/>
      <c r="BE16" s="130"/>
      <c r="BF16" s="129"/>
      <c r="BG16" s="130"/>
      <c r="BH16" s="129"/>
      <c r="BI16" s="130"/>
      <c r="BJ16" s="129"/>
      <c r="BK16" s="13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64"/>
    </row>
    <row r="17" spans="1:80" ht="12" customHeight="1">
      <c r="A17" s="7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12"/>
      <c r="AK17" s="112"/>
      <c r="AL17" s="112"/>
      <c r="AM17" s="112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64"/>
    </row>
    <row r="18" spans="1:80" ht="12" customHeight="1">
      <c r="A18" s="70"/>
      <c r="B18" s="191" t="s">
        <v>69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12" t="s">
        <v>76</v>
      </c>
      <c r="AK18" s="112"/>
      <c r="AL18" s="112"/>
      <c r="AM18" s="112"/>
      <c r="AN18" s="186"/>
      <c r="AO18" s="187"/>
      <c r="AP18" s="186"/>
      <c r="AQ18" s="187"/>
      <c r="AR18" s="186"/>
      <c r="AS18" s="187"/>
      <c r="AT18" s="186"/>
      <c r="AU18" s="187"/>
      <c r="AV18" s="186" t="s">
        <v>13</v>
      </c>
      <c r="AW18" s="187"/>
      <c r="AX18" s="186" t="s">
        <v>34</v>
      </c>
      <c r="AY18" s="187"/>
      <c r="AZ18" s="186" t="s">
        <v>37</v>
      </c>
      <c r="BA18" s="187"/>
      <c r="BB18" s="186" t="s">
        <v>37</v>
      </c>
      <c r="BC18" s="187"/>
      <c r="BD18" s="186" t="s">
        <v>37</v>
      </c>
      <c r="BE18" s="187"/>
      <c r="BF18" s="186" t="s">
        <v>468</v>
      </c>
      <c r="BG18" s="187"/>
      <c r="BH18" s="186" t="s">
        <v>35</v>
      </c>
      <c r="BI18" s="187"/>
      <c r="BJ18" s="186" t="s">
        <v>33</v>
      </c>
      <c r="BK18" s="187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64"/>
    </row>
    <row r="19" spans="1:80" ht="15" customHeight="1">
      <c r="A19" s="7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12"/>
      <c r="AK19" s="112"/>
      <c r="AL19" s="112"/>
      <c r="AM19" s="112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64"/>
    </row>
    <row r="20" spans="1:80" ht="12" customHeight="1">
      <c r="A20" s="70"/>
      <c r="B20" s="191" t="s">
        <v>150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12" t="s">
        <v>77</v>
      </c>
      <c r="AK20" s="112"/>
      <c r="AL20" s="112"/>
      <c r="AM20" s="112"/>
      <c r="AN20" s="186"/>
      <c r="AO20" s="187"/>
      <c r="AP20" s="186"/>
      <c r="AQ20" s="187"/>
      <c r="AR20" s="186"/>
      <c r="AS20" s="187"/>
      <c r="AT20" s="186"/>
      <c r="AU20" s="187"/>
      <c r="AV20" s="186"/>
      <c r="AW20" s="187"/>
      <c r="AX20" s="186" t="s">
        <v>13</v>
      </c>
      <c r="AY20" s="187"/>
      <c r="AZ20" s="186" t="s">
        <v>30</v>
      </c>
      <c r="BA20" s="187"/>
      <c r="BB20" s="186" t="s">
        <v>34</v>
      </c>
      <c r="BC20" s="187"/>
      <c r="BD20" s="186" t="s">
        <v>8</v>
      </c>
      <c r="BE20" s="187"/>
      <c r="BF20" s="186" t="s">
        <v>468</v>
      </c>
      <c r="BG20" s="187"/>
      <c r="BH20" s="186" t="s">
        <v>15</v>
      </c>
      <c r="BI20" s="187"/>
      <c r="BJ20" s="186" t="s">
        <v>33</v>
      </c>
      <c r="BK20" s="187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64"/>
    </row>
    <row r="21" spans="1:80" ht="25.5" customHeight="1">
      <c r="A21" s="7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12"/>
      <c r="AK21" s="112"/>
      <c r="AL21" s="112"/>
      <c r="AM21" s="112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64"/>
    </row>
    <row r="22" spans="1:80" ht="12" customHeight="1">
      <c r="A22" s="70"/>
      <c r="B22" s="191" t="s">
        <v>260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12" t="s">
        <v>259</v>
      </c>
      <c r="AK22" s="112"/>
      <c r="AL22" s="112"/>
      <c r="AM22" s="112"/>
      <c r="AN22" s="129"/>
      <c r="AO22" s="130"/>
      <c r="AP22" s="129"/>
      <c r="AQ22" s="130"/>
      <c r="AR22" s="129"/>
      <c r="AS22" s="130"/>
      <c r="AT22" s="129"/>
      <c r="AU22" s="130"/>
      <c r="AV22" s="129"/>
      <c r="AW22" s="130"/>
      <c r="AX22" s="129"/>
      <c r="AY22" s="130"/>
      <c r="AZ22" s="129"/>
      <c r="BA22" s="130"/>
      <c r="BB22" s="129"/>
      <c r="BC22" s="130"/>
      <c r="BD22" s="129"/>
      <c r="BE22" s="130"/>
      <c r="BF22" s="129"/>
      <c r="BG22" s="130"/>
      <c r="BH22" s="129"/>
      <c r="BI22" s="130"/>
      <c r="BJ22" s="129"/>
      <c r="BK22" s="13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64"/>
    </row>
    <row r="23" spans="1:80" ht="12" customHeight="1">
      <c r="A23" s="7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12"/>
      <c r="AK23" s="112"/>
      <c r="AL23" s="112"/>
      <c r="AM23" s="112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64"/>
    </row>
    <row r="24" spans="1:80" ht="12" customHeight="1">
      <c r="A24" s="70"/>
      <c r="B24" s="199" t="s">
        <v>70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12" t="s">
        <v>78</v>
      </c>
      <c r="AK24" s="112"/>
      <c r="AL24" s="112"/>
      <c r="AM24" s="112"/>
      <c r="AN24" s="129" t="s">
        <v>30</v>
      </c>
      <c r="AO24" s="130"/>
      <c r="AP24" s="129" t="s">
        <v>33</v>
      </c>
      <c r="AQ24" s="130"/>
      <c r="AR24" s="129" t="s">
        <v>37</v>
      </c>
      <c r="AS24" s="130"/>
      <c r="AT24" s="129" t="s">
        <v>13</v>
      </c>
      <c r="AU24" s="130"/>
      <c r="AV24" s="129" t="s">
        <v>13</v>
      </c>
      <c r="AW24" s="130"/>
      <c r="AX24" s="129" t="s">
        <v>14</v>
      </c>
      <c r="AY24" s="130"/>
      <c r="AZ24" s="129" t="s">
        <v>30</v>
      </c>
      <c r="BA24" s="130"/>
      <c r="BB24" s="129" t="s">
        <v>13</v>
      </c>
      <c r="BC24" s="130"/>
      <c r="BD24" s="129" t="s">
        <v>30</v>
      </c>
      <c r="BE24" s="130"/>
      <c r="BF24" s="129" t="s">
        <v>13</v>
      </c>
      <c r="BG24" s="130"/>
      <c r="BH24" s="129" t="s">
        <v>30</v>
      </c>
      <c r="BI24" s="130"/>
      <c r="BJ24" s="129" t="s">
        <v>30</v>
      </c>
      <c r="BK24" s="130"/>
      <c r="BL24" s="129" t="s">
        <v>13</v>
      </c>
      <c r="BM24" s="130"/>
      <c r="BN24" s="129" t="s">
        <v>35</v>
      </c>
      <c r="BO24" s="130"/>
      <c r="BP24" s="129" t="s">
        <v>30</v>
      </c>
      <c r="BQ24" s="130"/>
      <c r="BR24" s="129" t="s">
        <v>30</v>
      </c>
      <c r="BS24" s="130"/>
      <c r="BT24" s="129" t="s">
        <v>30</v>
      </c>
      <c r="BU24" s="130"/>
      <c r="BV24" s="129" t="s">
        <v>13</v>
      </c>
      <c r="BW24" s="130"/>
      <c r="BX24" s="129" t="s">
        <v>14</v>
      </c>
      <c r="BY24" s="130"/>
      <c r="BZ24" s="129" t="s">
        <v>30</v>
      </c>
      <c r="CA24" s="130"/>
      <c r="CB24" s="64"/>
    </row>
    <row r="25" spans="1:80" ht="12" customHeight="1">
      <c r="A25" s="70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12"/>
      <c r="AK25" s="112"/>
      <c r="AL25" s="112"/>
      <c r="AM25" s="112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64"/>
    </row>
    <row r="26" spans="1:80" ht="12" customHeight="1">
      <c r="A26" s="70"/>
      <c r="B26" s="199" t="s">
        <v>71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12" t="s">
        <v>79</v>
      </c>
      <c r="AK26" s="112"/>
      <c r="AL26" s="112"/>
      <c r="AM26" s="112"/>
      <c r="AN26" s="186"/>
      <c r="AO26" s="187"/>
      <c r="AP26" s="186"/>
      <c r="AQ26" s="187"/>
      <c r="AR26" s="186"/>
      <c r="AS26" s="187"/>
      <c r="AT26" s="186" t="s">
        <v>14</v>
      </c>
      <c r="AU26" s="187"/>
      <c r="AV26" s="186" t="s">
        <v>14</v>
      </c>
      <c r="AW26" s="187"/>
      <c r="AX26" s="186" t="s">
        <v>36</v>
      </c>
      <c r="AY26" s="187"/>
      <c r="AZ26" s="186" t="s">
        <v>30</v>
      </c>
      <c r="BA26" s="187"/>
      <c r="BB26" s="186" t="s">
        <v>13</v>
      </c>
      <c r="BC26" s="187"/>
      <c r="BD26" s="186" t="s">
        <v>30</v>
      </c>
      <c r="BE26" s="187"/>
      <c r="BF26" s="186" t="s">
        <v>30</v>
      </c>
      <c r="BG26" s="187"/>
      <c r="BH26" s="186" t="s">
        <v>30</v>
      </c>
      <c r="BI26" s="187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64"/>
    </row>
    <row r="27" spans="1:80" ht="12" customHeight="1">
      <c r="A27" s="70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12"/>
      <c r="AK27" s="112"/>
      <c r="AL27" s="112"/>
      <c r="AM27" s="112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64"/>
    </row>
    <row r="28" spans="1:80" ht="12" customHeight="1">
      <c r="A28" s="70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12"/>
      <c r="AK28" s="112"/>
      <c r="AL28" s="112"/>
      <c r="AM28" s="112"/>
      <c r="AN28" s="129"/>
      <c r="AO28" s="130"/>
      <c r="AP28" s="129"/>
      <c r="AQ28" s="130"/>
      <c r="AR28" s="129"/>
      <c r="AS28" s="130"/>
      <c r="AT28" s="129"/>
      <c r="AU28" s="130"/>
      <c r="AV28" s="129"/>
      <c r="AW28" s="130"/>
      <c r="AX28" s="129"/>
      <c r="AY28" s="130"/>
      <c r="AZ28" s="129"/>
      <c r="BA28" s="130"/>
      <c r="BB28" s="129"/>
      <c r="BC28" s="130"/>
      <c r="BD28" s="129"/>
      <c r="BE28" s="130"/>
      <c r="BF28" s="129"/>
      <c r="BG28" s="130"/>
      <c r="BH28" s="129"/>
      <c r="BI28" s="13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64"/>
    </row>
    <row r="29" spans="1:80" ht="12" customHeight="1">
      <c r="A29" s="70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12"/>
      <c r="AK29" s="112"/>
      <c r="AL29" s="112"/>
      <c r="AM29" s="112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64"/>
    </row>
    <row r="30" spans="1:80" ht="12" customHeight="1">
      <c r="A30" s="70"/>
      <c r="B30" s="199" t="s">
        <v>90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12" t="s">
        <v>80</v>
      </c>
      <c r="AK30" s="112"/>
      <c r="AL30" s="112"/>
      <c r="AM30" s="112"/>
      <c r="AN30" s="186"/>
      <c r="AO30" s="187"/>
      <c r="AP30" s="186"/>
      <c r="AQ30" s="187"/>
      <c r="AR30" s="186"/>
      <c r="AS30" s="187"/>
      <c r="AT30" s="186" t="s">
        <v>13</v>
      </c>
      <c r="AU30" s="187"/>
      <c r="AV30" s="186" t="s">
        <v>34</v>
      </c>
      <c r="AW30" s="187"/>
      <c r="AX30" s="186" t="s">
        <v>33</v>
      </c>
      <c r="AY30" s="187"/>
      <c r="AZ30" s="186" t="s">
        <v>15</v>
      </c>
      <c r="BA30" s="187"/>
      <c r="BB30" s="186" t="s">
        <v>36</v>
      </c>
      <c r="BC30" s="187"/>
      <c r="BD30" s="186" t="s">
        <v>13</v>
      </c>
      <c r="BE30" s="187"/>
      <c r="BF30" s="186" t="s">
        <v>468</v>
      </c>
      <c r="BG30" s="187"/>
      <c r="BH30" s="186" t="s">
        <v>37</v>
      </c>
      <c r="BI30" s="187"/>
      <c r="BJ30" s="186" t="s">
        <v>37</v>
      </c>
      <c r="BK30" s="187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64"/>
    </row>
    <row r="31" spans="1:80" ht="14.25" customHeight="1">
      <c r="A31" s="70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12"/>
      <c r="AK31" s="112"/>
      <c r="AL31" s="112"/>
      <c r="AM31" s="112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64"/>
    </row>
    <row r="32" spans="1:80" ht="12">
      <c r="A32" s="70"/>
      <c r="B32" s="193" t="s">
        <v>68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12"/>
      <c r="AK32" s="112"/>
      <c r="AL32" s="112"/>
      <c r="AM32" s="112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64"/>
    </row>
    <row r="33" spans="1:80" ht="12" customHeight="1">
      <c r="A33" s="70"/>
      <c r="B33" s="191" t="s">
        <v>151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12" t="s">
        <v>81</v>
      </c>
      <c r="AK33" s="112"/>
      <c r="AL33" s="112"/>
      <c r="AM33" s="112"/>
      <c r="AN33" s="186"/>
      <c r="AO33" s="187"/>
      <c r="AP33" s="186"/>
      <c r="AQ33" s="187"/>
      <c r="AR33" s="186"/>
      <c r="AS33" s="187"/>
      <c r="AT33" s="186"/>
      <c r="AU33" s="187"/>
      <c r="AV33" s="186"/>
      <c r="AW33" s="187"/>
      <c r="AX33" s="186"/>
      <c r="AY33" s="187"/>
      <c r="AZ33" s="186" t="s">
        <v>36</v>
      </c>
      <c r="BA33" s="187"/>
      <c r="BB33" s="186" t="s">
        <v>35</v>
      </c>
      <c r="BC33" s="187"/>
      <c r="BD33" s="186" t="s">
        <v>33</v>
      </c>
      <c r="BE33" s="187"/>
      <c r="BF33" s="186" t="s">
        <v>468</v>
      </c>
      <c r="BG33" s="187"/>
      <c r="BH33" s="186" t="s">
        <v>35</v>
      </c>
      <c r="BI33" s="187"/>
      <c r="BJ33" s="186" t="s">
        <v>36</v>
      </c>
      <c r="BK33" s="187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64"/>
    </row>
    <row r="34" spans="1:80" ht="12" customHeight="1">
      <c r="A34" s="7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12"/>
      <c r="AK34" s="112"/>
      <c r="AL34" s="112"/>
      <c r="AM34" s="112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64"/>
    </row>
    <row r="35" spans="1:80" ht="12" customHeight="1">
      <c r="A35" s="70"/>
      <c r="B35" s="191" t="s">
        <v>152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12" t="s">
        <v>82</v>
      </c>
      <c r="AK35" s="112"/>
      <c r="AL35" s="112"/>
      <c r="AM35" s="112"/>
      <c r="AN35" s="186"/>
      <c r="AO35" s="187"/>
      <c r="AP35" s="186"/>
      <c r="AQ35" s="187"/>
      <c r="AR35" s="186"/>
      <c r="AS35" s="187"/>
      <c r="AT35" s="186" t="s">
        <v>13</v>
      </c>
      <c r="AU35" s="187"/>
      <c r="AV35" s="186" t="s">
        <v>30</v>
      </c>
      <c r="AW35" s="187"/>
      <c r="AX35" s="186" t="s">
        <v>34</v>
      </c>
      <c r="AY35" s="187"/>
      <c r="AZ35" s="186" t="s">
        <v>34</v>
      </c>
      <c r="BA35" s="187"/>
      <c r="BB35" s="186" t="s">
        <v>30</v>
      </c>
      <c r="BC35" s="187"/>
      <c r="BD35" s="186" t="s">
        <v>37</v>
      </c>
      <c r="BE35" s="187"/>
      <c r="BF35" s="186" t="s">
        <v>468</v>
      </c>
      <c r="BG35" s="187"/>
      <c r="BH35" s="186" t="s">
        <v>8</v>
      </c>
      <c r="BI35" s="187"/>
      <c r="BJ35" s="186" t="s">
        <v>36</v>
      </c>
      <c r="BK35" s="187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64"/>
    </row>
    <row r="36" spans="1:80" ht="12" customHeight="1">
      <c r="A36" s="7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12"/>
      <c r="AK36" s="112"/>
      <c r="AL36" s="112"/>
      <c r="AM36" s="112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64"/>
    </row>
    <row r="37" spans="1:80" ht="12" customHeight="1">
      <c r="A37" s="70"/>
      <c r="B37" s="191" t="s">
        <v>283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12" t="s">
        <v>83</v>
      </c>
      <c r="AK37" s="112"/>
      <c r="AL37" s="112"/>
      <c r="AM37" s="112"/>
      <c r="AN37" s="186"/>
      <c r="AO37" s="187"/>
      <c r="AP37" s="186"/>
      <c r="AQ37" s="187"/>
      <c r="AR37" s="186"/>
      <c r="AS37" s="187"/>
      <c r="AT37" s="186"/>
      <c r="AU37" s="187"/>
      <c r="AV37" s="186" t="s">
        <v>33</v>
      </c>
      <c r="AW37" s="187"/>
      <c r="AX37" s="186" t="s">
        <v>37</v>
      </c>
      <c r="AY37" s="187"/>
      <c r="AZ37" s="186" t="s">
        <v>30</v>
      </c>
      <c r="BA37" s="187"/>
      <c r="BB37" s="186" t="s">
        <v>8</v>
      </c>
      <c r="BC37" s="187"/>
      <c r="BD37" s="186" t="s">
        <v>37</v>
      </c>
      <c r="BE37" s="187"/>
      <c r="BF37" s="186" t="s">
        <v>468</v>
      </c>
      <c r="BG37" s="187"/>
      <c r="BH37" s="186" t="s">
        <v>14</v>
      </c>
      <c r="BI37" s="187"/>
      <c r="BJ37" s="186" t="s">
        <v>34</v>
      </c>
      <c r="BK37" s="187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64"/>
    </row>
    <row r="38" spans="1:80" ht="21.75" customHeight="1">
      <c r="A38" s="7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12"/>
      <c r="AK38" s="112"/>
      <c r="AL38" s="112"/>
      <c r="AM38" s="112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64"/>
    </row>
    <row r="39" spans="1:80" ht="12" customHeight="1">
      <c r="A39" s="70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12"/>
      <c r="AK39" s="112"/>
      <c r="AL39" s="112"/>
      <c r="AM39" s="112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64"/>
    </row>
    <row r="40" spans="1:80" ht="12" customHeight="1">
      <c r="A40" s="70"/>
      <c r="B40" s="199" t="s">
        <v>72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12" t="s">
        <v>63</v>
      </c>
      <c r="AK40" s="112"/>
      <c r="AL40" s="112"/>
      <c r="AM40" s="112"/>
      <c r="AN40" s="129" t="s">
        <v>30</v>
      </c>
      <c r="AO40" s="130"/>
      <c r="AP40" s="129" t="s">
        <v>33</v>
      </c>
      <c r="AQ40" s="130"/>
      <c r="AR40" s="129" t="s">
        <v>37</v>
      </c>
      <c r="AS40" s="130"/>
      <c r="AT40" s="129" t="s">
        <v>13</v>
      </c>
      <c r="AU40" s="130"/>
      <c r="AV40" s="129" t="s">
        <v>13</v>
      </c>
      <c r="AW40" s="130"/>
      <c r="AX40" s="129" t="s">
        <v>14</v>
      </c>
      <c r="AY40" s="130"/>
      <c r="AZ40" s="129" t="s">
        <v>30</v>
      </c>
      <c r="BA40" s="130"/>
      <c r="BB40" s="129" t="s">
        <v>13</v>
      </c>
      <c r="BC40" s="130"/>
      <c r="BD40" s="129" t="s">
        <v>30</v>
      </c>
      <c r="BE40" s="130"/>
      <c r="BF40" s="129" t="s">
        <v>36</v>
      </c>
      <c r="BG40" s="130"/>
      <c r="BH40" s="129" t="s">
        <v>30</v>
      </c>
      <c r="BI40" s="130"/>
      <c r="BJ40" s="129" t="s">
        <v>30</v>
      </c>
      <c r="BK40" s="130"/>
      <c r="BL40" s="129" t="s">
        <v>13</v>
      </c>
      <c r="BM40" s="130"/>
      <c r="BN40" s="129" t="s">
        <v>35</v>
      </c>
      <c r="BO40" s="130"/>
      <c r="BP40" s="129" t="s">
        <v>30</v>
      </c>
      <c r="BQ40" s="130"/>
      <c r="BR40" s="129" t="s">
        <v>30</v>
      </c>
      <c r="BS40" s="130"/>
      <c r="BT40" s="129" t="s">
        <v>30</v>
      </c>
      <c r="BU40" s="130"/>
      <c r="BV40" s="129" t="s">
        <v>13</v>
      </c>
      <c r="BW40" s="130"/>
      <c r="BX40" s="129" t="s">
        <v>14</v>
      </c>
      <c r="BY40" s="130"/>
      <c r="BZ40" s="129" t="s">
        <v>30</v>
      </c>
      <c r="CA40" s="130"/>
      <c r="CB40" s="64"/>
    </row>
    <row r="41" spans="1:80" ht="12" customHeight="1">
      <c r="A41" s="7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12"/>
      <c r="AK41" s="112"/>
      <c r="AL41" s="112"/>
      <c r="AM41" s="112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64"/>
    </row>
    <row r="42" spans="1:80" ht="12" customHeight="1">
      <c r="A42" s="70"/>
      <c r="B42" s="199" t="s">
        <v>71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12" t="s">
        <v>84</v>
      </c>
      <c r="AK42" s="112"/>
      <c r="AL42" s="112"/>
      <c r="AM42" s="112"/>
      <c r="AN42" s="186"/>
      <c r="AO42" s="187"/>
      <c r="AP42" s="186"/>
      <c r="AQ42" s="187"/>
      <c r="AR42" s="186"/>
      <c r="AS42" s="187"/>
      <c r="AT42" s="186" t="s">
        <v>14</v>
      </c>
      <c r="AU42" s="187"/>
      <c r="AV42" s="186" t="s">
        <v>14</v>
      </c>
      <c r="AW42" s="187"/>
      <c r="AX42" s="186" t="s">
        <v>36</v>
      </c>
      <c r="AY42" s="187"/>
      <c r="AZ42" s="186" t="s">
        <v>30</v>
      </c>
      <c r="BA42" s="187"/>
      <c r="BB42" s="186" t="s">
        <v>13</v>
      </c>
      <c r="BC42" s="187"/>
      <c r="BD42" s="186" t="s">
        <v>30</v>
      </c>
      <c r="BE42" s="187"/>
      <c r="BF42" s="186" t="s">
        <v>30</v>
      </c>
      <c r="BG42" s="187"/>
      <c r="BH42" s="186" t="s">
        <v>30</v>
      </c>
      <c r="BI42" s="187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64"/>
    </row>
    <row r="43" spans="1:80" ht="12" customHeight="1">
      <c r="A43" s="7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12"/>
      <c r="AK43" s="112"/>
      <c r="AL43" s="112"/>
      <c r="AM43" s="112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64"/>
    </row>
    <row r="44" spans="1:80" ht="12" customHeight="1">
      <c r="A44" s="70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12"/>
      <c r="AK44" s="112"/>
      <c r="AL44" s="112"/>
      <c r="AM44" s="112"/>
      <c r="AN44" s="129"/>
      <c r="AO44" s="130"/>
      <c r="AP44" s="129"/>
      <c r="AQ44" s="130"/>
      <c r="AR44" s="129"/>
      <c r="AS44" s="130"/>
      <c r="AT44" s="129"/>
      <c r="AU44" s="130"/>
      <c r="AV44" s="129"/>
      <c r="AW44" s="130"/>
      <c r="AX44" s="129"/>
      <c r="AY44" s="130"/>
      <c r="AZ44" s="129"/>
      <c r="BA44" s="130"/>
      <c r="BB44" s="129"/>
      <c r="BC44" s="130"/>
      <c r="BD44" s="129"/>
      <c r="BE44" s="130"/>
      <c r="BF44" s="129"/>
      <c r="BG44" s="130"/>
      <c r="BH44" s="129"/>
      <c r="BI44" s="13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64"/>
    </row>
    <row r="45" spans="1:80" ht="12" customHeight="1">
      <c r="A45" s="70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12"/>
      <c r="AK45" s="112"/>
      <c r="AL45" s="112"/>
      <c r="AM45" s="112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64"/>
    </row>
    <row r="46" spans="1:80" ht="12" customHeight="1">
      <c r="A46" s="70"/>
      <c r="B46" s="199" t="s">
        <v>89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12" t="s">
        <v>85</v>
      </c>
      <c r="AK46" s="112"/>
      <c r="AL46" s="112"/>
      <c r="AM46" s="112"/>
      <c r="AN46" s="129"/>
      <c r="AO46" s="130"/>
      <c r="AP46" s="129"/>
      <c r="AQ46" s="130"/>
      <c r="AR46" s="129"/>
      <c r="AS46" s="130"/>
      <c r="AT46" s="129"/>
      <c r="AU46" s="130"/>
      <c r="AV46" s="129"/>
      <c r="AW46" s="130"/>
      <c r="AX46" s="129"/>
      <c r="AY46" s="130"/>
      <c r="AZ46" s="129"/>
      <c r="BA46" s="130"/>
      <c r="BB46" s="129"/>
      <c r="BC46" s="130"/>
      <c r="BD46" s="129"/>
      <c r="BE46" s="130"/>
      <c r="BF46" s="129"/>
      <c r="BG46" s="130"/>
      <c r="BH46" s="129"/>
      <c r="BI46" s="130"/>
      <c r="BJ46" s="129"/>
      <c r="BK46" s="13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64"/>
    </row>
    <row r="47" spans="1:80" ht="21.75" customHeight="1">
      <c r="A47" s="70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12"/>
      <c r="AK47" s="112"/>
      <c r="AL47" s="112"/>
      <c r="AM47" s="112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64"/>
    </row>
    <row r="48" spans="1:80" ht="12" customHeight="1">
      <c r="A48" s="70"/>
      <c r="B48" s="193" t="s">
        <v>68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12"/>
      <c r="AK48" s="112"/>
      <c r="AL48" s="112"/>
      <c r="AM48" s="112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64"/>
    </row>
    <row r="49" spans="1:80" ht="6" customHeight="1">
      <c r="A49" s="70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12"/>
      <c r="AK49" s="112"/>
      <c r="AL49" s="112"/>
      <c r="AM49" s="112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64"/>
    </row>
    <row r="50" spans="1:80" ht="12" customHeight="1">
      <c r="A50" s="70"/>
      <c r="B50" s="191" t="s">
        <v>153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12" t="s">
        <v>86</v>
      </c>
      <c r="AK50" s="112"/>
      <c r="AL50" s="112"/>
      <c r="AM50" s="112"/>
      <c r="AN50" s="129"/>
      <c r="AO50" s="130"/>
      <c r="AP50" s="129"/>
      <c r="AQ50" s="130"/>
      <c r="AR50" s="129"/>
      <c r="AS50" s="130"/>
      <c r="AT50" s="129"/>
      <c r="AU50" s="130"/>
      <c r="AV50" s="129"/>
      <c r="AW50" s="130"/>
      <c r="AX50" s="129"/>
      <c r="AY50" s="130"/>
      <c r="AZ50" s="129"/>
      <c r="BA50" s="130"/>
      <c r="BB50" s="129"/>
      <c r="BC50" s="130"/>
      <c r="BD50" s="129"/>
      <c r="BE50" s="130"/>
      <c r="BF50" s="129"/>
      <c r="BG50" s="130"/>
      <c r="BH50" s="129"/>
      <c r="BI50" s="130"/>
      <c r="BJ50" s="129"/>
      <c r="BK50" s="13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64"/>
    </row>
    <row r="51" spans="1:80" ht="12" customHeight="1">
      <c r="A51" s="70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12"/>
      <c r="AK51" s="112"/>
      <c r="AL51" s="112"/>
      <c r="AM51" s="112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64"/>
    </row>
    <row r="52" spans="1:80" ht="12" customHeight="1">
      <c r="A52" s="70"/>
      <c r="B52" s="191" t="s">
        <v>154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12" t="s">
        <v>87</v>
      </c>
      <c r="AK52" s="112"/>
      <c r="AL52" s="112"/>
      <c r="AM52" s="112"/>
      <c r="AN52" s="129"/>
      <c r="AO52" s="130"/>
      <c r="AP52" s="129"/>
      <c r="AQ52" s="130"/>
      <c r="AR52" s="129"/>
      <c r="AS52" s="130"/>
      <c r="AT52" s="129"/>
      <c r="AU52" s="130"/>
      <c r="AV52" s="129"/>
      <c r="AW52" s="130"/>
      <c r="AX52" s="129"/>
      <c r="AY52" s="130"/>
      <c r="AZ52" s="129"/>
      <c r="BA52" s="130"/>
      <c r="BB52" s="129"/>
      <c r="BC52" s="130"/>
      <c r="BD52" s="129"/>
      <c r="BE52" s="130"/>
      <c r="BF52" s="129"/>
      <c r="BG52" s="130"/>
      <c r="BH52" s="129"/>
      <c r="BI52" s="130"/>
      <c r="BJ52" s="129"/>
      <c r="BK52" s="13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64"/>
    </row>
    <row r="53" spans="1:80" ht="12" customHeight="1">
      <c r="A53" s="70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12"/>
      <c r="AK53" s="112"/>
      <c r="AL53" s="112"/>
      <c r="AM53" s="112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64"/>
    </row>
    <row r="54" spans="1:80" ht="12" customHeight="1">
      <c r="A54" s="70"/>
      <c r="B54" s="191" t="s">
        <v>155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12" t="s">
        <v>88</v>
      </c>
      <c r="AK54" s="112"/>
      <c r="AL54" s="112"/>
      <c r="AM54" s="112"/>
      <c r="AN54" s="129"/>
      <c r="AO54" s="130"/>
      <c r="AP54" s="129"/>
      <c r="AQ54" s="130"/>
      <c r="AR54" s="129"/>
      <c r="AS54" s="130"/>
      <c r="AT54" s="129"/>
      <c r="AU54" s="130"/>
      <c r="AV54" s="129"/>
      <c r="AW54" s="130"/>
      <c r="AX54" s="129"/>
      <c r="AY54" s="130"/>
      <c r="AZ54" s="129"/>
      <c r="BA54" s="130"/>
      <c r="BB54" s="129"/>
      <c r="BC54" s="130"/>
      <c r="BD54" s="129"/>
      <c r="BE54" s="130"/>
      <c r="BF54" s="129"/>
      <c r="BG54" s="130"/>
      <c r="BH54" s="129"/>
      <c r="BI54" s="130"/>
      <c r="BJ54" s="129"/>
      <c r="BK54" s="13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64"/>
    </row>
    <row r="55" spans="1:80" ht="12" customHeight="1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3"/>
    </row>
    <row r="56" spans="1:80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ht="3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3"/>
      <c r="BZ57" s="23"/>
      <c r="CA57" s="23"/>
      <c r="CB57" s="23"/>
    </row>
    <row r="58" spans="75:80" ht="12" customHeight="1">
      <c r="BW58" s="3" t="s">
        <v>61</v>
      </c>
      <c r="BY58" s="101" t="s">
        <v>30</v>
      </c>
      <c r="BZ58" s="102"/>
      <c r="CA58" s="101" t="s">
        <v>33</v>
      </c>
      <c r="CB58" s="102"/>
    </row>
    <row r="59" ht="6" customHeight="1" thickBot="1"/>
    <row r="60" spans="1:80" ht="12" customHeight="1">
      <c r="A60" s="74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75"/>
      <c r="AF60" s="201"/>
      <c r="AG60" s="201"/>
      <c r="AH60" s="201"/>
      <c r="AI60" s="201"/>
      <c r="AJ60" s="201"/>
      <c r="AK60" s="201"/>
      <c r="AL60" s="201"/>
      <c r="AM60" s="201"/>
      <c r="AN60" s="75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76"/>
    </row>
    <row r="61" spans="1:80" ht="12" customHeight="1">
      <c r="A61" s="77"/>
      <c r="B61" s="179" t="s">
        <v>91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88" t="s">
        <v>102</v>
      </c>
      <c r="AK61" s="188"/>
      <c r="AL61" s="188"/>
      <c r="AM61" s="188"/>
      <c r="AN61" s="186" t="s">
        <v>30</v>
      </c>
      <c r="AO61" s="187"/>
      <c r="AP61" s="186" t="s">
        <v>33</v>
      </c>
      <c r="AQ61" s="187"/>
      <c r="AR61" s="186" t="s">
        <v>37</v>
      </c>
      <c r="AS61" s="187"/>
      <c r="AT61" s="186" t="s">
        <v>13</v>
      </c>
      <c r="AU61" s="187"/>
      <c r="AV61" s="186" t="s">
        <v>13</v>
      </c>
      <c r="AW61" s="187"/>
      <c r="AX61" s="186" t="s">
        <v>14</v>
      </c>
      <c r="AY61" s="187"/>
      <c r="AZ61" s="186" t="s">
        <v>30</v>
      </c>
      <c r="BA61" s="187"/>
      <c r="BB61" s="186" t="s">
        <v>13</v>
      </c>
      <c r="BC61" s="187"/>
      <c r="BD61" s="186" t="s">
        <v>30</v>
      </c>
      <c r="BE61" s="187"/>
      <c r="BF61" s="186" t="s">
        <v>15</v>
      </c>
      <c r="BG61" s="187"/>
      <c r="BH61" s="186" t="s">
        <v>30</v>
      </c>
      <c r="BI61" s="187"/>
      <c r="BJ61" s="186" t="s">
        <v>30</v>
      </c>
      <c r="BK61" s="187"/>
      <c r="BL61" s="186" t="s">
        <v>13</v>
      </c>
      <c r="BM61" s="187"/>
      <c r="BN61" s="186" t="s">
        <v>35</v>
      </c>
      <c r="BO61" s="187"/>
      <c r="BP61" s="186" t="s">
        <v>30</v>
      </c>
      <c r="BQ61" s="187"/>
      <c r="BR61" s="186" t="s">
        <v>30</v>
      </c>
      <c r="BS61" s="187"/>
      <c r="BT61" s="186" t="s">
        <v>30</v>
      </c>
      <c r="BU61" s="187"/>
      <c r="BV61" s="186" t="s">
        <v>13</v>
      </c>
      <c r="BW61" s="187"/>
      <c r="BX61" s="186" t="s">
        <v>14</v>
      </c>
      <c r="BY61" s="187"/>
      <c r="BZ61" s="186" t="s">
        <v>30</v>
      </c>
      <c r="CA61" s="187"/>
      <c r="CB61" s="66"/>
    </row>
    <row r="62" spans="1:80" ht="12" customHeight="1">
      <c r="A62" s="194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8"/>
      <c r="AK62" s="188"/>
      <c r="AL62" s="188"/>
      <c r="AM62" s="188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66"/>
    </row>
    <row r="63" spans="1:80" ht="12" customHeight="1">
      <c r="A63" s="77"/>
      <c r="B63" s="179" t="s">
        <v>71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88" t="s">
        <v>103</v>
      </c>
      <c r="AK63" s="188"/>
      <c r="AL63" s="188"/>
      <c r="AM63" s="188"/>
      <c r="AN63" s="186"/>
      <c r="AO63" s="187"/>
      <c r="AP63" s="186"/>
      <c r="AQ63" s="187"/>
      <c r="AR63" s="186"/>
      <c r="AS63" s="187"/>
      <c r="AT63" s="186"/>
      <c r="AU63" s="187"/>
      <c r="AV63" s="186"/>
      <c r="AW63" s="187"/>
      <c r="AX63" s="186"/>
      <c r="AY63" s="187"/>
      <c r="AZ63" s="186"/>
      <c r="BA63" s="187"/>
      <c r="BB63" s="186"/>
      <c r="BC63" s="187"/>
      <c r="BD63" s="186"/>
      <c r="BE63" s="187"/>
      <c r="BF63" s="186"/>
      <c r="BG63" s="187"/>
      <c r="BH63" s="186"/>
      <c r="BI63" s="187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66"/>
    </row>
    <row r="64" spans="1:80" ht="12" customHeight="1">
      <c r="A64" s="194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88"/>
      <c r="AK64" s="188"/>
      <c r="AL64" s="188"/>
      <c r="AM64" s="188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66"/>
    </row>
    <row r="65" spans="1:80" ht="12" customHeight="1">
      <c r="A65" s="194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88"/>
      <c r="AK65" s="188"/>
      <c r="AL65" s="188"/>
      <c r="AM65" s="188"/>
      <c r="AN65" s="186"/>
      <c r="AO65" s="187"/>
      <c r="AP65" s="186"/>
      <c r="AQ65" s="187"/>
      <c r="AR65" s="186"/>
      <c r="AS65" s="187"/>
      <c r="AT65" s="186"/>
      <c r="AU65" s="187"/>
      <c r="AV65" s="186"/>
      <c r="AW65" s="187"/>
      <c r="AX65" s="186"/>
      <c r="AY65" s="187"/>
      <c r="AZ65" s="186"/>
      <c r="BA65" s="187"/>
      <c r="BB65" s="186"/>
      <c r="BC65" s="187"/>
      <c r="BD65" s="186"/>
      <c r="BE65" s="187"/>
      <c r="BF65" s="186"/>
      <c r="BG65" s="187"/>
      <c r="BH65" s="186"/>
      <c r="BI65" s="187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66"/>
    </row>
    <row r="66" spans="1:80" ht="12" customHeight="1">
      <c r="A66" s="194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88"/>
      <c r="AK66" s="188"/>
      <c r="AL66" s="188"/>
      <c r="AM66" s="188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66"/>
    </row>
    <row r="67" spans="1:80" ht="12" customHeight="1">
      <c r="A67" s="77"/>
      <c r="B67" s="179" t="s">
        <v>156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88" t="s">
        <v>104</v>
      </c>
      <c r="AK67" s="188"/>
      <c r="AL67" s="188"/>
      <c r="AM67" s="188"/>
      <c r="AN67" s="186"/>
      <c r="AO67" s="187"/>
      <c r="AP67" s="186"/>
      <c r="AQ67" s="187"/>
      <c r="AR67" s="186"/>
      <c r="AS67" s="187"/>
      <c r="AT67" s="186"/>
      <c r="AU67" s="187"/>
      <c r="AV67" s="186" t="s">
        <v>13</v>
      </c>
      <c r="AW67" s="187"/>
      <c r="AX67" s="186" t="s">
        <v>34</v>
      </c>
      <c r="AY67" s="187"/>
      <c r="AZ67" s="186" t="s">
        <v>37</v>
      </c>
      <c r="BA67" s="187"/>
      <c r="BB67" s="186" t="s">
        <v>37</v>
      </c>
      <c r="BC67" s="187"/>
      <c r="BD67" s="186" t="s">
        <v>37</v>
      </c>
      <c r="BE67" s="187"/>
      <c r="BF67" s="186" t="s">
        <v>468</v>
      </c>
      <c r="BG67" s="187"/>
      <c r="BH67" s="186" t="s">
        <v>35</v>
      </c>
      <c r="BI67" s="187"/>
      <c r="BJ67" s="186" t="s">
        <v>33</v>
      </c>
      <c r="BK67" s="187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66"/>
    </row>
    <row r="68" spans="1:80" ht="14.25" customHeight="1">
      <c r="A68" s="77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32"/>
      <c r="AK68" s="32"/>
      <c r="AL68" s="32"/>
      <c r="AM68" s="32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66"/>
    </row>
    <row r="69" spans="1:80" ht="12" customHeight="1">
      <c r="A69" s="184" t="s">
        <v>68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8"/>
      <c r="AK69" s="188"/>
      <c r="AL69" s="188"/>
      <c r="AM69" s="188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66"/>
    </row>
    <row r="70" spans="1:80" ht="6" customHeight="1">
      <c r="A70" s="175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88"/>
      <c r="AK70" s="188"/>
      <c r="AL70" s="188"/>
      <c r="AM70" s="188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66"/>
    </row>
    <row r="71" spans="1:80" ht="12" customHeight="1">
      <c r="A71" s="183" t="s">
        <v>157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8" t="s">
        <v>105</v>
      </c>
      <c r="AK71" s="188"/>
      <c r="AL71" s="188"/>
      <c r="AM71" s="188"/>
      <c r="AN71" s="186"/>
      <c r="AO71" s="187"/>
      <c r="AP71" s="186"/>
      <c r="AQ71" s="187"/>
      <c r="AR71" s="186"/>
      <c r="AS71" s="187"/>
      <c r="AT71" s="186"/>
      <c r="AU71" s="187"/>
      <c r="AV71" s="186" t="s">
        <v>13</v>
      </c>
      <c r="AW71" s="187"/>
      <c r="AX71" s="186" t="s">
        <v>34</v>
      </c>
      <c r="AY71" s="187"/>
      <c r="AZ71" s="186" t="s">
        <v>37</v>
      </c>
      <c r="BA71" s="187"/>
      <c r="BB71" s="186" t="s">
        <v>37</v>
      </c>
      <c r="BC71" s="187"/>
      <c r="BD71" s="186" t="s">
        <v>37</v>
      </c>
      <c r="BE71" s="187"/>
      <c r="BF71" s="186" t="s">
        <v>468</v>
      </c>
      <c r="BG71" s="187"/>
      <c r="BH71" s="186" t="s">
        <v>35</v>
      </c>
      <c r="BI71" s="187"/>
      <c r="BJ71" s="186" t="s">
        <v>33</v>
      </c>
      <c r="BK71" s="187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66"/>
    </row>
    <row r="72" spans="1:80" ht="12" customHeight="1">
      <c r="A72" s="184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8"/>
      <c r="AK72" s="188"/>
      <c r="AL72" s="188"/>
      <c r="AM72" s="188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66"/>
    </row>
    <row r="73" spans="1:80" ht="12" customHeight="1">
      <c r="A73" s="183" t="s">
        <v>158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8" t="s">
        <v>106</v>
      </c>
      <c r="AK73" s="188"/>
      <c r="AL73" s="188"/>
      <c r="AM73" s="188"/>
      <c r="AN73" s="186"/>
      <c r="AO73" s="187"/>
      <c r="AP73" s="186"/>
      <c r="AQ73" s="187"/>
      <c r="AR73" s="186"/>
      <c r="AS73" s="187"/>
      <c r="AT73" s="186"/>
      <c r="AU73" s="187"/>
      <c r="AV73" s="186"/>
      <c r="AW73" s="187"/>
      <c r="AX73" s="186"/>
      <c r="AY73" s="187"/>
      <c r="AZ73" s="186"/>
      <c r="BA73" s="187"/>
      <c r="BB73" s="186"/>
      <c r="BC73" s="187"/>
      <c r="BD73" s="186"/>
      <c r="BE73" s="187"/>
      <c r="BF73" s="186"/>
      <c r="BG73" s="187"/>
      <c r="BH73" s="186"/>
      <c r="BI73" s="187"/>
      <c r="BJ73" s="186"/>
      <c r="BK73" s="187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66"/>
    </row>
    <row r="74" spans="1:80" ht="12" customHeight="1">
      <c r="A74" s="183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8"/>
      <c r="AK74" s="188"/>
      <c r="AL74" s="188"/>
      <c r="AM74" s="188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66"/>
    </row>
    <row r="75" spans="1:80" ht="12" customHeight="1">
      <c r="A75" s="183" t="s">
        <v>164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8" t="s">
        <v>107</v>
      </c>
      <c r="AK75" s="188"/>
      <c r="AL75" s="188"/>
      <c r="AM75" s="188"/>
      <c r="AN75" s="186"/>
      <c r="AO75" s="187"/>
      <c r="AP75" s="186"/>
      <c r="AQ75" s="187"/>
      <c r="AR75" s="186"/>
      <c r="AS75" s="187"/>
      <c r="AT75" s="186"/>
      <c r="AU75" s="187"/>
      <c r="AV75" s="186"/>
      <c r="AW75" s="187"/>
      <c r="AX75" s="186"/>
      <c r="AY75" s="187"/>
      <c r="AZ75" s="186"/>
      <c r="BA75" s="187"/>
      <c r="BB75" s="186"/>
      <c r="BC75" s="187"/>
      <c r="BD75" s="186"/>
      <c r="BE75" s="187"/>
      <c r="BF75" s="186"/>
      <c r="BG75" s="187"/>
      <c r="BH75" s="186"/>
      <c r="BI75" s="187"/>
      <c r="BJ75" s="186"/>
      <c r="BK75" s="187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66"/>
    </row>
    <row r="76" spans="1:80" ht="12" customHeight="1">
      <c r="A76" s="183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32"/>
      <c r="AK76" s="32"/>
      <c r="AL76" s="32"/>
      <c r="AM76" s="32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66"/>
    </row>
    <row r="77" spans="1:80" ht="12" customHeight="1">
      <c r="A77" s="183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66"/>
    </row>
    <row r="78" spans="1:80" ht="6" customHeight="1">
      <c r="A78" s="194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88"/>
      <c r="AK78" s="188"/>
      <c r="AL78" s="188"/>
      <c r="AM78" s="188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66"/>
    </row>
    <row r="79" spans="1:80" ht="12" customHeight="1">
      <c r="A79" s="77"/>
      <c r="B79" s="179" t="s">
        <v>159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88" t="s">
        <v>108</v>
      </c>
      <c r="AK79" s="188"/>
      <c r="AL79" s="188"/>
      <c r="AM79" s="188"/>
      <c r="AN79" s="186" t="s">
        <v>30</v>
      </c>
      <c r="AO79" s="187"/>
      <c r="AP79" s="186" t="s">
        <v>33</v>
      </c>
      <c r="AQ79" s="187"/>
      <c r="AR79" s="186" t="s">
        <v>37</v>
      </c>
      <c r="AS79" s="187"/>
      <c r="AT79" s="186" t="s">
        <v>13</v>
      </c>
      <c r="AU79" s="187"/>
      <c r="AV79" s="186" t="s">
        <v>13</v>
      </c>
      <c r="AW79" s="187"/>
      <c r="AX79" s="186" t="s">
        <v>14</v>
      </c>
      <c r="AY79" s="187"/>
      <c r="AZ79" s="186" t="s">
        <v>30</v>
      </c>
      <c r="BA79" s="187"/>
      <c r="BB79" s="186" t="s">
        <v>13</v>
      </c>
      <c r="BC79" s="187"/>
      <c r="BD79" s="186" t="s">
        <v>30</v>
      </c>
      <c r="BE79" s="187"/>
      <c r="BF79" s="186" t="s">
        <v>33</v>
      </c>
      <c r="BG79" s="187"/>
      <c r="BH79" s="186" t="s">
        <v>13</v>
      </c>
      <c r="BI79" s="187"/>
      <c r="BJ79" s="186" t="s">
        <v>30</v>
      </c>
      <c r="BK79" s="187"/>
      <c r="BL79" s="186" t="s">
        <v>13</v>
      </c>
      <c r="BM79" s="187"/>
      <c r="BN79" s="186" t="s">
        <v>35</v>
      </c>
      <c r="BO79" s="187"/>
      <c r="BP79" s="186" t="s">
        <v>30</v>
      </c>
      <c r="BQ79" s="187"/>
      <c r="BR79" s="186" t="s">
        <v>30</v>
      </c>
      <c r="BS79" s="187"/>
      <c r="BT79" s="186" t="s">
        <v>30</v>
      </c>
      <c r="BU79" s="187"/>
      <c r="BV79" s="186" t="s">
        <v>13</v>
      </c>
      <c r="BW79" s="187"/>
      <c r="BX79" s="186" t="s">
        <v>14</v>
      </c>
      <c r="BY79" s="187"/>
      <c r="BZ79" s="186" t="s">
        <v>30</v>
      </c>
      <c r="CA79" s="187"/>
      <c r="CB79" s="66"/>
    </row>
    <row r="80" spans="1:80" ht="12" customHeight="1">
      <c r="A80" s="194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88"/>
      <c r="AK80" s="188"/>
      <c r="AL80" s="188"/>
      <c r="AM80" s="188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66"/>
    </row>
    <row r="81" spans="1:80" ht="12" customHeight="1">
      <c r="A81" s="77"/>
      <c r="B81" s="179" t="s">
        <v>92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88" t="s">
        <v>109</v>
      </c>
      <c r="AK81" s="188"/>
      <c r="AL81" s="188"/>
      <c r="AM81" s="188"/>
      <c r="AN81" s="186"/>
      <c r="AO81" s="187"/>
      <c r="AP81" s="186"/>
      <c r="AQ81" s="187"/>
      <c r="AR81" s="186"/>
      <c r="AS81" s="187"/>
      <c r="AT81" s="186" t="s">
        <v>14</v>
      </c>
      <c r="AU81" s="187"/>
      <c r="AV81" s="186" t="s">
        <v>14</v>
      </c>
      <c r="AW81" s="187"/>
      <c r="AX81" s="186" t="s">
        <v>36</v>
      </c>
      <c r="AY81" s="187"/>
      <c r="AZ81" s="186" t="s">
        <v>30</v>
      </c>
      <c r="BA81" s="187"/>
      <c r="BB81" s="186" t="s">
        <v>13</v>
      </c>
      <c r="BC81" s="187"/>
      <c r="BD81" s="186" t="s">
        <v>30</v>
      </c>
      <c r="BE81" s="187"/>
      <c r="BF81" s="186" t="s">
        <v>30</v>
      </c>
      <c r="BG81" s="187"/>
      <c r="BH81" s="186" t="s">
        <v>30</v>
      </c>
      <c r="BI81" s="187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66"/>
    </row>
    <row r="82" spans="1:80" ht="12" customHeight="1">
      <c r="A82" s="194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88"/>
      <c r="AK82" s="188"/>
      <c r="AL82" s="188"/>
      <c r="AM82" s="188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66"/>
    </row>
    <row r="83" spans="1:80" ht="12" customHeight="1">
      <c r="A83" s="194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88"/>
      <c r="AK83" s="188"/>
      <c r="AL83" s="188"/>
      <c r="AM83" s="188"/>
      <c r="AN83" s="186"/>
      <c r="AO83" s="187"/>
      <c r="AP83" s="186"/>
      <c r="AQ83" s="187"/>
      <c r="AR83" s="186"/>
      <c r="AS83" s="187"/>
      <c r="AT83" s="186"/>
      <c r="AU83" s="187"/>
      <c r="AV83" s="186"/>
      <c r="AW83" s="187"/>
      <c r="AX83" s="186"/>
      <c r="AY83" s="187"/>
      <c r="AZ83" s="186"/>
      <c r="BA83" s="187"/>
      <c r="BB83" s="186"/>
      <c r="BC83" s="187"/>
      <c r="BD83" s="186"/>
      <c r="BE83" s="187"/>
      <c r="BF83" s="186"/>
      <c r="BG83" s="187"/>
      <c r="BH83" s="186"/>
      <c r="BI83" s="187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66"/>
    </row>
    <row r="84" spans="1:80" ht="12" customHeight="1">
      <c r="A84" s="194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88"/>
      <c r="AK84" s="188"/>
      <c r="AL84" s="188"/>
      <c r="AM84" s="188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66"/>
    </row>
    <row r="85" spans="1:80" ht="12" customHeight="1">
      <c r="A85" s="77"/>
      <c r="B85" s="179" t="s">
        <v>160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88">
        <v>100</v>
      </c>
      <c r="AK85" s="188"/>
      <c r="AL85" s="188"/>
      <c r="AM85" s="188"/>
      <c r="AN85" s="186"/>
      <c r="AO85" s="187"/>
      <c r="AP85" s="186"/>
      <c r="AQ85" s="187"/>
      <c r="AR85" s="186"/>
      <c r="AS85" s="187"/>
      <c r="AT85" s="186"/>
      <c r="AU85" s="187"/>
      <c r="AV85" s="186"/>
      <c r="AW85" s="187"/>
      <c r="AX85" s="186"/>
      <c r="AY85" s="187"/>
      <c r="AZ85" s="186"/>
      <c r="BA85" s="187"/>
      <c r="BB85" s="186"/>
      <c r="BC85" s="187"/>
      <c r="BD85" s="186"/>
      <c r="BE85" s="187"/>
      <c r="BF85" s="186"/>
      <c r="BG85" s="187"/>
      <c r="BH85" s="186"/>
      <c r="BI85" s="187"/>
      <c r="BJ85" s="186"/>
      <c r="BK85" s="187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66"/>
    </row>
    <row r="86" spans="1:80" ht="14.25" customHeight="1">
      <c r="A86" s="77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32"/>
      <c r="AK86" s="32"/>
      <c r="AL86" s="32"/>
      <c r="AM86" s="32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66"/>
    </row>
    <row r="87" spans="1:80" ht="12" customHeight="1">
      <c r="A87" s="184" t="s">
        <v>68</v>
      </c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8"/>
      <c r="AK87" s="188"/>
      <c r="AL87" s="188"/>
      <c r="AM87" s="188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66"/>
    </row>
    <row r="88" spans="1:80" ht="6" customHeight="1">
      <c r="A88" s="175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88"/>
      <c r="AK88" s="188"/>
      <c r="AL88" s="188"/>
      <c r="AM88" s="188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66"/>
    </row>
    <row r="89" spans="1:80" ht="12" customHeight="1">
      <c r="A89" s="183" t="s">
        <v>161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8">
        <v>101</v>
      </c>
      <c r="AK89" s="188"/>
      <c r="AL89" s="188"/>
      <c r="AM89" s="188"/>
      <c r="AN89" s="186"/>
      <c r="AO89" s="187"/>
      <c r="AP89" s="186"/>
      <c r="AQ89" s="187"/>
      <c r="AR89" s="186"/>
      <c r="AS89" s="187"/>
      <c r="AT89" s="186"/>
      <c r="AU89" s="187"/>
      <c r="AV89" s="186"/>
      <c r="AW89" s="187"/>
      <c r="AX89" s="186" t="s">
        <v>13</v>
      </c>
      <c r="AY89" s="187"/>
      <c r="AZ89" s="186" t="s">
        <v>30</v>
      </c>
      <c r="BA89" s="187"/>
      <c r="BB89" s="186" t="s">
        <v>34</v>
      </c>
      <c r="BC89" s="187"/>
      <c r="BD89" s="186" t="s">
        <v>8</v>
      </c>
      <c r="BE89" s="187"/>
      <c r="BF89" s="186" t="s">
        <v>468</v>
      </c>
      <c r="BG89" s="187"/>
      <c r="BH89" s="186" t="s">
        <v>15</v>
      </c>
      <c r="BI89" s="187"/>
      <c r="BJ89" s="186" t="s">
        <v>33</v>
      </c>
      <c r="BK89" s="187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66"/>
    </row>
    <row r="90" spans="1:80" ht="14.25" customHeight="1">
      <c r="A90" s="183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8"/>
      <c r="AK90" s="188"/>
      <c r="AL90" s="188"/>
      <c r="AM90" s="188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66"/>
    </row>
    <row r="91" spans="1:80" ht="12" customHeight="1">
      <c r="A91" s="183" t="s">
        <v>162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8">
        <v>102</v>
      </c>
      <c r="AK91" s="188"/>
      <c r="AL91" s="188"/>
      <c r="AM91" s="188"/>
      <c r="AN91" s="186"/>
      <c r="AO91" s="187"/>
      <c r="AP91" s="186"/>
      <c r="AQ91" s="187"/>
      <c r="AR91" s="186"/>
      <c r="AS91" s="187"/>
      <c r="AT91" s="186"/>
      <c r="AU91" s="187"/>
      <c r="AV91" s="186"/>
      <c r="AW91" s="187"/>
      <c r="AX91" s="186"/>
      <c r="AY91" s="187"/>
      <c r="AZ91" s="186"/>
      <c r="BA91" s="187"/>
      <c r="BB91" s="186"/>
      <c r="BC91" s="187"/>
      <c r="BD91" s="186"/>
      <c r="BE91" s="187"/>
      <c r="BF91" s="186"/>
      <c r="BG91" s="187"/>
      <c r="BH91" s="186"/>
      <c r="BI91" s="187"/>
      <c r="BJ91" s="186"/>
      <c r="BK91" s="187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66"/>
    </row>
    <row r="92" spans="1:80" ht="14.25" customHeight="1">
      <c r="A92" s="183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8"/>
      <c r="AK92" s="188"/>
      <c r="AL92" s="188"/>
      <c r="AM92" s="188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66"/>
    </row>
    <row r="93" spans="1:80" ht="12" customHeight="1">
      <c r="A93" s="77"/>
      <c r="B93" s="179" t="s">
        <v>163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88">
        <v>110</v>
      </c>
      <c r="AK93" s="188"/>
      <c r="AL93" s="188"/>
      <c r="AM93" s="188"/>
      <c r="AN93" s="186" t="s">
        <v>30</v>
      </c>
      <c r="AO93" s="187"/>
      <c r="AP93" s="186" t="s">
        <v>33</v>
      </c>
      <c r="AQ93" s="187"/>
      <c r="AR93" s="186" t="s">
        <v>37</v>
      </c>
      <c r="AS93" s="187"/>
      <c r="AT93" s="186" t="s">
        <v>13</v>
      </c>
      <c r="AU93" s="187"/>
      <c r="AV93" s="186" t="s">
        <v>13</v>
      </c>
      <c r="AW93" s="187"/>
      <c r="AX93" s="186" t="s">
        <v>14</v>
      </c>
      <c r="AY93" s="187"/>
      <c r="AZ93" s="186" t="s">
        <v>30</v>
      </c>
      <c r="BA93" s="187"/>
      <c r="BB93" s="186" t="s">
        <v>13</v>
      </c>
      <c r="BC93" s="187"/>
      <c r="BD93" s="186" t="s">
        <v>30</v>
      </c>
      <c r="BE93" s="187"/>
      <c r="BF93" s="186" t="s">
        <v>33</v>
      </c>
      <c r="BG93" s="187"/>
      <c r="BH93" s="186" t="s">
        <v>14</v>
      </c>
      <c r="BI93" s="187"/>
      <c r="BJ93" s="186" t="s">
        <v>30</v>
      </c>
      <c r="BK93" s="187"/>
      <c r="BL93" s="186" t="s">
        <v>13</v>
      </c>
      <c r="BM93" s="187"/>
      <c r="BN93" s="186" t="s">
        <v>35</v>
      </c>
      <c r="BO93" s="187"/>
      <c r="BP93" s="186" t="s">
        <v>30</v>
      </c>
      <c r="BQ93" s="187"/>
      <c r="BR93" s="186" t="s">
        <v>30</v>
      </c>
      <c r="BS93" s="187"/>
      <c r="BT93" s="186" t="s">
        <v>30</v>
      </c>
      <c r="BU93" s="187"/>
      <c r="BV93" s="186" t="s">
        <v>13</v>
      </c>
      <c r="BW93" s="187"/>
      <c r="BX93" s="186" t="s">
        <v>14</v>
      </c>
      <c r="BY93" s="187"/>
      <c r="BZ93" s="186" t="s">
        <v>30</v>
      </c>
      <c r="CA93" s="187"/>
      <c r="CB93" s="66"/>
    </row>
    <row r="94" spans="1:80" s="26" customFormat="1" ht="12" customHeight="1">
      <c r="A94" s="198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12"/>
      <c r="AK94" s="112"/>
      <c r="AL94" s="112"/>
      <c r="AM94" s="112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64"/>
    </row>
    <row r="95" spans="1:80" ht="12" customHeight="1">
      <c r="A95" s="78"/>
      <c r="B95" s="179" t="s">
        <v>165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88">
        <v>111</v>
      </c>
      <c r="AK95" s="188"/>
      <c r="AL95" s="188"/>
      <c r="AM95" s="188"/>
      <c r="AN95" s="186"/>
      <c r="AO95" s="187"/>
      <c r="AP95" s="186"/>
      <c r="AQ95" s="187"/>
      <c r="AR95" s="186"/>
      <c r="AS95" s="187"/>
      <c r="AT95" s="186"/>
      <c r="AU95" s="187"/>
      <c r="AV95" s="186"/>
      <c r="AW95" s="187"/>
      <c r="AX95" s="186"/>
      <c r="AY95" s="187"/>
      <c r="AZ95" s="186"/>
      <c r="BA95" s="187"/>
      <c r="BB95" s="186"/>
      <c r="BC95" s="187"/>
      <c r="BD95" s="186"/>
      <c r="BE95" s="187"/>
      <c r="BF95" s="186"/>
      <c r="BG95" s="187"/>
      <c r="BH95" s="186"/>
      <c r="BI95" s="187"/>
      <c r="BJ95" s="192"/>
      <c r="BK95" s="192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66"/>
    </row>
    <row r="96" spans="1:80" ht="12" customHeight="1">
      <c r="A96" s="184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8"/>
      <c r="AK96" s="188"/>
      <c r="AL96" s="188"/>
      <c r="AM96" s="188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66"/>
    </row>
    <row r="97" spans="1:80" ht="12" customHeight="1">
      <c r="A97" s="184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8"/>
      <c r="AK97" s="188"/>
      <c r="AL97" s="188"/>
      <c r="AM97" s="188"/>
      <c r="AN97" s="186"/>
      <c r="AO97" s="187"/>
      <c r="AP97" s="186"/>
      <c r="AQ97" s="187"/>
      <c r="AR97" s="186"/>
      <c r="AS97" s="187"/>
      <c r="AT97" s="186"/>
      <c r="AU97" s="187"/>
      <c r="AV97" s="186"/>
      <c r="AW97" s="187"/>
      <c r="AX97" s="186"/>
      <c r="AY97" s="187"/>
      <c r="AZ97" s="186"/>
      <c r="BA97" s="187"/>
      <c r="BB97" s="186"/>
      <c r="BC97" s="187"/>
      <c r="BD97" s="186"/>
      <c r="BE97" s="187"/>
      <c r="BF97" s="186"/>
      <c r="BG97" s="187"/>
      <c r="BH97" s="186"/>
      <c r="BI97" s="187"/>
      <c r="BJ97" s="192"/>
      <c r="BK97" s="192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66"/>
    </row>
    <row r="98" spans="1:80" ht="12" customHeight="1">
      <c r="A98" s="184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8"/>
      <c r="AK98" s="188"/>
      <c r="AL98" s="188"/>
      <c r="AM98" s="188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66"/>
    </row>
    <row r="99" spans="1:80" ht="12" customHeight="1">
      <c r="A99" s="77"/>
      <c r="B99" s="179" t="s">
        <v>166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88">
        <v>120</v>
      </c>
      <c r="AK99" s="188"/>
      <c r="AL99" s="188"/>
      <c r="AM99" s="188"/>
      <c r="AN99" s="186"/>
      <c r="AO99" s="187"/>
      <c r="AP99" s="186"/>
      <c r="AQ99" s="187"/>
      <c r="AR99" s="186"/>
      <c r="AS99" s="187"/>
      <c r="AT99" s="186"/>
      <c r="AU99" s="187"/>
      <c r="AV99" s="186"/>
      <c r="AW99" s="187"/>
      <c r="AX99" s="186"/>
      <c r="AY99" s="187"/>
      <c r="AZ99" s="186"/>
      <c r="BA99" s="187"/>
      <c r="BB99" s="186"/>
      <c r="BC99" s="187"/>
      <c r="BD99" s="186"/>
      <c r="BE99" s="187"/>
      <c r="BF99" s="186"/>
      <c r="BG99" s="187"/>
      <c r="BH99" s="186"/>
      <c r="BI99" s="187"/>
      <c r="BJ99" s="186"/>
      <c r="BK99" s="187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66"/>
    </row>
    <row r="100" spans="1:80" ht="14.25" customHeight="1">
      <c r="A100" s="77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88"/>
      <c r="AK100" s="188"/>
      <c r="AL100" s="188"/>
      <c r="AM100" s="188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66"/>
    </row>
    <row r="101" spans="1:80" ht="12" customHeight="1">
      <c r="A101" s="175" t="s">
        <v>68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88"/>
      <c r="AK101" s="188"/>
      <c r="AL101" s="188"/>
      <c r="AM101" s="188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66"/>
    </row>
    <row r="102" spans="1:80" ht="6" customHeight="1">
      <c r="A102" s="17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88"/>
      <c r="AK102" s="188"/>
      <c r="AL102" s="188"/>
      <c r="AM102" s="188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66"/>
    </row>
    <row r="103" spans="1:80" ht="12" customHeight="1">
      <c r="A103" s="184" t="s">
        <v>432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8">
        <v>121</v>
      </c>
      <c r="AK103" s="188"/>
      <c r="AL103" s="188"/>
      <c r="AM103" s="188"/>
      <c r="AN103" s="186"/>
      <c r="AO103" s="187"/>
      <c r="AP103" s="186"/>
      <c r="AQ103" s="187"/>
      <c r="AR103" s="186"/>
      <c r="AS103" s="187"/>
      <c r="AT103" s="186"/>
      <c r="AU103" s="187"/>
      <c r="AV103" s="186"/>
      <c r="AW103" s="187"/>
      <c r="AX103" s="186"/>
      <c r="AY103" s="187"/>
      <c r="AZ103" s="186"/>
      <c r="BA103" s="187"/>
      <c r="BB103" s="186"/>
      <c r="BC103" s="187"/>
      <c r="BD103" s="186"/>
      <c r="BE103" s="187"/>
      <c r="BF103" s="186"/>
      <c r="BG103" s="187"/>
      <c r="BH103" s="186"/>
      <c r="BI103" s="187"/>
      <c r="BJ103" s="186"/>
      <c r="BK103" s="187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66"/>
    </row>
    <row r="104" spans="1:80" ht="12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8"/>
      <c r="AK104" s="188"/>
      <c r="AL104" s="188"/>
      <c r="AM104" s="188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66"/>
    </row>
    <row r="105" spans="1:80" ht="12" customHeight="1">
      <c r="A105" s="184" t="s">
        <v>261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8">
        <v>122</v>
      </c>
      <c r="AK105" s="188"/>
      <c r="AL105" s="188"/>
      <c r="AM105" s="188"/>
      <c r="AN105" s="186"/>
      <c r="AO105" s="187"/>
      <c r="AP105" s="186"/>
      <c r="AQ105" s="187"/>
      <c r="AR105" s="186"/>
      <c r="AS105" s="187"/>
      <c r="AT105" s="186"/>
      <c r="AU105" s="187"/>
      <c r="AV105" s="186"/>
      <c r="AW105" s="187"/>
      <c r="AX105" s="186"/>
      <c r="AY105" s="187"/>
      <c r="AZ105" s="186"/>
      <c r="BA105" s="187"/>
      <c r="BB105" s="186"/>
      <c r="BC105" s="187"/>
      <c r="BD105" s="186"/>
      <c r="BE105" s="187"/>
      <c r="BF105" s="186"/>
      <c r="BG105" s="187"/>
      <c r="BH105" s="186"/>
      <c r="BI105" s="187"/>
      <c r="BJ105" s="186"/>
      <c r="BK105" s="187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66"/>
    </row>
    <row r="106" spans="1:80" ht="12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32"/>
      <c r="AK106" s="32"/>
      <c r="AL106" s="32"/>
      <c r="AM106" s="32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66"/>
    </row>
    <row r="107" spans="1:80" ht="12" customHeight="1">
      <c r="A107" s="18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8"/>
      <c r="AK107" s="188"/>
      <c r="AL107" s="188"/>
      <c r="AM107" s="188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66"/>
    </row>
    <row r="108" spans="1:80" ht="12" customHeight="1">
      <c r="A108" s="184" t="s">
        <v>262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8">
        <v>123</v>
      </c>
      <c r="AK108" s="188"/>
      <c r="AL108" s="188"/>
      <c r="AM108" s="188"/>
      <c r="AN108" s="186"/>
      <c r="AO108" s="187"/>
      <c r="AP108" s="186"/>
      <c r="AQ108" s="187"/>
      <c r="AR108" s="186"/>
      <c r="AS108" s="187"/>
      <c r="AT108" s="186"/>
      <c r="AU108" s="187"/>
      <c r="AV108" s="186"/>
      <c r="AW108" s="187"/>
      <c r="AX108" s="186"/>
      <c r="AY108" s="187"/>
      <c r="AZ108" s="186"/>
      <c r="BA108" s="187"/>
      <c r="BB108" s="186"/>
      <c r="BC108" s="187"/>
      <c r="BD108" s="186"/>
      <c r="BE108" s="187"/>
      <c r="BF108" s="186"/>
      <c r="BG108" s="187"/>
      <c r="BH108" s="186"/>
      <c r="BI108" s="187"/>
      <c r="BJ108" s="186"/>
      <c r="BK108" s="187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66"/>
    </row>
    <row r="109" spans="1:80" ht="12" customHeight="1">
      <c r="A109" s="184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8"/>
      <c r="AK109" s="188"/>
      <c r="AL109" s="188"/>
      <c r="AM109" s="188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66"/>
    </row>
    <row r="110" spans="1:80" ht="12" customHeight="1">
      <c r="A110" s="175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88"/>
      <c r="AK110" s="188"/>
      <c r="AL110" s="188"/>
      <c r="AM110" s="188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66"/>
    </row>
    <row r="111" spans="1:80" ht="12" customHeight="1">
      <c r="A111" s="80"/>
      <c r="B111" s="190" t="s">
        <v>167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88">
        <v>130</v>
      </c>
      <c r="AK111" s="188"/>
      <c r="AL111" s="188"/>
      <c r="AM111" s="188"/>
      <c r="AN111" s="186"/>
      <c r="AO111" s="187"/>
      <c r="AP111" s="186"/>
      <c r="AQ111" s="187"/>
      <c r="AR111" s="186"/>
      <c r="AS111" s="187"/>
      <c r="AT111" s="186"/>
      <c r="AU111" s="187"/>
      <c r="AV111" s="186"/>
      <c r="AW111" s="187"/>
      <c r="AX111" s="186"/>
      <c r="AY111" s="187"/>
      <c r="AZ111" s="186"/>
      <c r="BA111" s="187"/>
      <c r="BB111" s="186"/>
      <c r="BC111" s="187"/>
      <c r="BD111" s="186"/>
      <c r="BE111" s="187"/>
      <c r="BF111" s="186"/>
      <c r="BG111" s="187"/>
      <c r="BH111" s="186"/>
      <c r="BI111" s="187"/>
      <c r="BJ111" s="186"/>
      <c r="BK111" s="187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66"/>
    </row>
    <row r="112" spans="1:80" ht="12" customHeight="1">
      <c r="A112" s="8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32"/>
      <c r="AK112" s="32"/>
      <c r="AL112" s="32"/>
      <c r="AM112" s="32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66"/>
    </row>
    <row r="113" spans="1:80" ht="10.5" customHeight="1">
      <c r="A113" s="8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88"/>
      <c r="AK113" s="188"/>
      <c r="AL113" s="188"/>
      <c r="AM113" s="188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66"/>
    </row>
    <row r="114" spans="1:80" ht="12" customHeight="1">
      <c r="A114" s="184" t="s">
        <v>68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8"/>
      <c r="AK114" s="188"/>
      <c r="AL114" s="188"/>
      <c r="AM114" s="188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66"/>
    </row>
    <row r="115" spans="1:80" ht="6" customHeight="1">
      <c r="A115" s="175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88"/>
      <c r="AK115" s="188"/>
      <c r="AL115" s="188"/>
      <c r="AM115" s="188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66"/>
    </row>
    <row r="116" spans="1:80" ht="12" customHeight="1">
      <c r="A116" s="183" t="s">
        <v>93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8">
        <v>131</v>
      </c>
      <c r="AK116" s="188"/>
      <c r="AL116" s="188"/>
      <c r="AM116" s="188"/>
      <c r="AN116" s="186"/>
      <c r="AO116" s="187"/>
      <c r="AP116" s="186"/>
      <c r="AQ116" s="187"/>
      <c r="AR116" s="186"/>
      <c r="AS116" s="187"/>
      <c r="AT116" s="186"/>
      <c r="AU116" s="187"/>
      <c r="AV116" s="186"/>
      <c r="AW116" s="187"/>
      <c r="AX116" s="186"/>
      <c r="AY116" s="187"/>
      <c r="AZ116" s="186"/>
      <c r="BA116" s="187"/>
      <c r="BB116" s="186"/>
      <c r="BC116" s="187"/>
      <c r="BD116" s="186"/>
      <c r="BE116" s="187"/>
      <c r="BF116" s="186"/>
      <c r="BG116" s="187"/>
      <c r="BH116" s="186"/>
      <c r="BI116" s="187"/>
      <c r="BJ116" s="186"/>
      <c r="BK116" s="187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66"/>
    </row>
    <row r="117" spans="1:80" ht="12" customHeight="1">
      <c r="A117" s="184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8"/>
      <c r="AK117" s="188"/>
      <c r="AL117" s="188"/>
      <c r="AM117" s="188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66"/>
    </row>
    <row r="118" spans="1:80" ht="12" customHeight="1">
      <c r="A118" s="183" t="s">
        <v>94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8">
        <v>132</v>
      </c>
      <c r="AK118" s="188"/>
      <c r="AL118" s="188"/>
      <c r="AM118" s="188"/>
      <c r="AN118" s="186"/>
      <c r="AO118" s="187"/>
      <c r="AP118" s="186"/>
      <c r="AQ118" s="187"/>
      <c r="AR118" s="186"/>
      <c r="AS118" s="187"/>
      <c r="AT118" s="186"/>
      <c r="AU118" s="187"/>
      <c r="AV118" s="186"/>
      <c r="AW118" s="187"/>
      <c r="AX118" s="186"/>
      <c r="AY118" s="187"/>
      <c r="AZ118" s="186"/>
      <c r="BA118" s="187"/>
      <c r="BB118" s="186"/>
      <c r="BC118" s="187"/>
      <c r="BD118" s="186"/>
      <c r="BE118" s="187"/>
      <c r="BF118" s="186"/>
      <c r="BG118" s="187"/>
      <c r="BH118" s="186"/>
      <c r="BI118" s="187"/>
      <c r="BJ118" s="186"/>
      <c r="BK118" s="187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66"/>
    </row>
    <row r="119" spans="1:80" ht="12" customHeight="1">
      <c r="A119" s="184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8"/>
      <c r="AK119" s="188"/>
      <c r="AL119" s="188"/>
      <c r="AM119" s="188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66"/>
    </row>
    <row r="120" spans="1:80" ht="12" customHeight="1">
      <c r="A120" s="183" t="s">
        <v>95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8">
        <v>133</v>
      </c>
      <c r="AK120" s="188"/>
      <c r="AL120" s="188"/>
      <c r="AM120" s="188"/>
      <c r="AN120" s="186"/>
      <c r="AO120" s="187"/>
      <c r="AP120" s="186"/>
      <c r="AQ120" s="187"/>
      <c r="AR120" s="186"/>
      <c r="AS120" s="187"/>
      <c r="AT120" s="186"/>
      <c r="AU120" s="187"/>
      <c r="AV120" s="186"/>
      <c r="AW120" s="187"/>
      <c r="AX120" s="186"/>
      <c r="AY120" s="187"/>
      <c r="AZ120" s="186"/>
      <c r="BA120" s="187"/>
      <c r="BB120" s="186"/>
      <c r="BC120" s="187"/>
      <c r="BD120" s="186"/>
      <c r="BE120" s="187"/>
      <c r="BF120" s="186"/>
      <c r="BG120" s="187"/>
      <c r="BH120" s="186"/>
      <c r="BI120" s="187"/>
      <c r="BJ120" s="186"/>
      <c r="BK120" s="187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66"/>
    </row>
    <row r="121" spans="1:80" ht="12" customHeight="1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8"/>
      <c r="AK121" s="188"/>
      <c r="AL121" s="188"/>
      <c r="AM121" s="188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66"/>
    </row>
    <row r="122" spans="1:80" ht="12" customHeight="1">
      <c r="A122" s="183" t="s">
        <v>171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8">
        <v>134</v>
      </c>
      <c r="AK122" s="188"/>
      <c r="AL122" s="188"/>
      <c r="AM122" s="188"/>
      <c r="AN122" s="186"/>
      <c r="AO122" s="187"/>
      <c r="AP122" s="186"/>
      <c r="AQ122" s="187"/>
      <c r="AR122" s="186"/>
      <c r="AS122" s="187"/>
      <c r="AT122" s="186"/>
      <c r="AU122" s="187"/>
      <c r="AV122" s="186"/>
      <c r="AW122" s="187"/>
      <c r="AX122" s="186"/>
      <c r="AY122" s="187"/>
      <c r="AZ122" s="186"/>
      <c r="BA122" s="187"/>
      <c r="BB122" s="186"/>
      <c r="BC122" s="187"/>
      <c r="BD122" s="186"/>
      <c r="BE122" s="187"/>
      <c r="BF122" s="186"/>
      <c r="BG122" s="187"/>
      <c r="BH122" s="186"/>
      <c r="BI122" s="187"/>
      <c r="BJ122" s="186"/>
      <c r="BK122" s="187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66"/>
    </row>
    <row r="123" spans="1:80" ht="12" customHeight="1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8"/>
      <c r="AK123" s="188"/>
      <c r="AL123" s="188"/>
      <c r="AM123" s="188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66"/>
    </row>
    <row r="124" spans="1:80" ht="12" customHeight="1">
      <c r="A124" s="183" t="s">
        <v>172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8" t="s">
        <v>168</v>
      </c>
      <c r="AK124" s="188"/>
      <c r="AL124" s="188"/>
      <c r="AM124" s="188"/>
      <c r="AN124" s="186"/>
      <c r="AO124" s="187"/>
      <c r="AP124" s="186"/>
      <c r="AQ124" s="187"/>
      <c r="AR124" s="186"/>
      <c r="AS124" s="187"/>
      <c r="AT124" s="186"/>
      <c r="AU124" s="187"/>
      <c r="AV124" s="186"/>
      <c r="AW124" s="187"/>
      <c r="AX124" s="186"/>
      <c r="AY124" s="187"/>
      <c r="AZ124" s="186"/>
      <c r="BA124" s="187"/>
      <c r="BB124" s="186"/>
      <c r="BC124" s="187"/>
      <c r="BD124" s="186"/>
      <c r="BE124" s="187"/>
      <c r="BF124" s="186"/>
      <c r="BG124" s="187"/>
      <c r="BH124" s="186"/>
      <c r="BI124" s="187"/>
      <c r="BJ124" s="186"/>
      <c r="BK124" s="187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66"/>
    </row>
    <row r="125" spans="1:80" ht="9" customHeight="1" thickBot="1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3"/>
      <c r="AK125" s="83"/>
      <c r="AL125" s="83"/>
      <c r="AM125" s="83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6"/>
    </row>
    <row r="126" spans="1:80" ht="3.75" customHeight="1">
      <c r="A126" s="87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9"/>
      <c r="AK126" s="89"/>
      <c r="AL126" s="89"/>
      <c r="AM126" s="89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2"/>
    </row>
    <row r="127" spans="1:80" ht="9.75" customHeight="1">
      <c r="A127" s="184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8"/>
      <c r="AK127" s="188"/>
      <c r="AL127" s="188"/>
      <c r="AM127" s="188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66"/>
    </row>
    <row r="128" spans="1:80" ht="12" customHeight="1">
      <c r="A128" s="93"/>
      <c r="B128" s="190" t="s">
        <v>177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88">
        <v>140</v>
      </c>
      <c r="AK128" s="188"/>
      <c r="AL128" s="188"/>
      <c r="AM128" s="188"/>
      <c r="AN128" s="186"/>
      <c r="AO128" s="187"/>
      <c r="AP128" s="186"/>
      <c r="AQ128" s="187"/>
      <c r="AR128" s="186"/>
      <c r="AS128" s="187"/>
      <c r="AT128" s="186"/>
      <c r="AU128" s="187"/>
      <c r="AV128" s="186"/>
      <c r="AW128" s="187"/>
      <c r="AX128" s="186"/>
      <c r="AY128" s="187"/>
      <c r="AZ128" s="186"/>
      <c r="BA128" s="187"/>
      <c r="BB128" s="186"/>
      <c r="BC128" s="187"/>
      <c r="BD128" s="186"/>
      <c r="BE128" s="187"/>
      <c r="BF128" s="186"/>
      <c r="BG128" s="187"/>
      <c r="BH128" s="186"/>
      <c r="BI128" s="187"/>
      <c r="BJ128" s="186"/>
      <c r="BK128" s="187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66"/>
    </row>
    <row r="129" spans="1:80" ht="14.25" customHeight="1">
      <c r="A129" s="93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32"/>
      <c r="AK129" s="32"/>
      <c r="AL129" s="32"/>
      <c r="AM129" s="32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66"/>
    </row>
    <row r="130" spans="1:80" ht="12" customHeight="1">
      <c r="A130" s="78"/>
      <c r="B130" s="176" t="s">
        <v>68</v>
      </c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88"/>
      <c r="AK130" s="188"/>
      <c r="AL130" s="188"/>
      <c r="AM130" s="188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66"/>
    </row>
    <row r="131" spans="1:80" ht="6" customHeight="1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88"/>
      <c r="AK131" s="188"/>
      <c r="AL131" s="188"/>
      <c r="AM131" s="188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66"/>
    </row>
    <row r="132" spans="1:80" ht="12" customHeight="1">
      <c r="A132" s="183" t="s">
        <v>93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8">
        <v>141</v>
      </c>
      <c r="AK132" s="188"/>
      <c r="AL132" s="188"/>
      <c r="AM132" s="188"/>
      <c r="AN132" s="186"/>
      <c r="AO132" s="187"/>
      <c r="AP132" s="186"/>
      <c r="AQ132" s="187"/>
      <c r="AR132" s="186"/>
      <c r="AS132" s="187"/>
      <c r="AT132" s="186"/>
      <c r="AU132" s="187"/>
      <c r="AV132" s="186"/>
      <c r="AW132" s="187"/>
      <c r="AX132" s="186"/>
      <c r="AY132" s="187"/>
      <c r="AZ132" s="186"/>
      <c r="BA132" s="187"/>
      <c r="BB132" s="186"/>
      <c r="BC132" s="187"/>
      <c r="BD132" s="186"/>
      <c r="BE132" s="187"/>
      <c r="BF132" s="186"/>
      <c r="BG132" s="187"/>
      <c r="BH132" s="186"/>
      <c r="BI132" s="187"/>
      <c r="BJ132" s="186"/>
      <c r="BK132" s="187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66"/>
    </row>
    <row r="133" spans="1:80" ht="9.75" customHeight="1">
      <c r="A133" s="67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24"/>
      <c r="AG133" s="24"/>
      <c r="AH133" s="188"/>
      <c r="AI133" s="188"/>
      <c r="AJ133" s="188"/>
      <c r="AK133" s="188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66"/>
    </row>
    <row r="134" spans="1:80" ht="12" customHeight="1">
      <c r="A134" s="183" t="s">
        <v>94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8" t="s">
        <v>170</v>
      </c>
      <c r="AK134" s="188"/>
      <c r="AL134" s="188"/>
      <c r="AM134" s="188"/>
      <c r="AN134" s="186"/>
      <c r="AO134" s="187"/>
      <c r="AP134" s="186"/>
      <c r="AQ134" s="187"/>
      <c r="AR134" s="186"/>
      <c r="AS134" s="187"/>
      <c r="AT134" s="186"/>
      <c r="AU134" s="187"/>
      <c r="AV134" s="186"/>
      <c r="AW134" s="187"/>
      <c r="AX134" s="186"/>
      <c r="AY134" s="187"/>
      <c r="AZ134" s="186"/>
      <c r="BA134" s="187"/>
      <c r="BB134" s="186"/>
      <c r="BC134" s="187"/>
      <c r="BD134" s="186"/>
      <c r="BE134" s="187"/>
      <c r="BF134" s="186"/>
      <c r="BG134" s="187"/>
      <c r="BH134" s="186"/>
      <c r="BI134" s="187"/>
      <c r="BJ134" s="186"/>
      <c r="BK134" s="187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66"/>
    </row>
    <row r="135" spans="1:80" ht="9.75" customHeight="1">
      <c r="A135" s="184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8"/>
      <c r="AK135" s="188"/>
      <c r="AL135" s="188"/>
      <c r="AM135" s="188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66"/>
    </row>
    <row r="136" spans="1:80" ht="12" customHeight="1">
      <c r="A136" s="183" t="s">
        <v>95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8" t="s">
        <v>173</v>
      </c>
      <c r="AK136" s="188"/>
      <c r="AL136" s="188"/>
      <c r="AM136" s="188"/>
      <c r="AN136" s="186"/>
      <c r="AO136" s="187"/>
      <c r="AP136" s="186"/>
      <c r="AQ136" s="187"/>
      <c r="AR136" s="186"/>
      <c r="AS136" s="187"/>
      <c r="AT136" s="186"/>
      <c r="AU136" s="187"/>
      <c r="AV136" s="186"/>
      <c r="AW136" s="187"/>
      <c r="AX136" s="186"/>
      <c r="AY136" s="187"/>
      <c r="AZ136" s="186"/>
      <c r="BA136" s="187"/>
      <c r="BB136" s="186"/>
      <c r="BC136" s="187"/>
      <c r="BD136" s="186"/>
      <c r="BE136" s="187"/>
      <c r="BF136" s="186"/>
      <c r="BG136" s="187"/>
      <c r="BH136" s="186"/>
      <c r="BI136" s="187"/>
      <c r="BJ136" s="186"/>
      <c r="BK136" s="187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66"/>
    </row>
    <row r="137" spans="1:80" ht="9.75" customHeight="1">
      <c r="A137" s="184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8"/>
      <c r="AK137" s="188"/>
      <c r="AL137" s="188"/>
      <c r="AM137" s="188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66"/>
    </row>
    <row r="138" spans="1:80" ht="12" customHeight="1">
      <c r="A138" s="183" t="s">
        <v>171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8" t="s">
        <v>174</v>
      </c>
      <c r="AK138" s="188"/>
      <c r="AL138" s="188"/>
      <c r="AM138" s="188"/>
      <c r="AN138" s="186"/>
      <c r="AO138" s="187"/>
      <c r="AP138" s="186"/>
      <c r="AQ138" s="187"/>
      <c r="AR138" s="186"/>
      <c r="AS138" s="187"/>
      <c r="AT138" s="186"/>
      <c r="AU138" s="187"/>
      <c r="AV138" s="186"/>
      <c r="AW138" s="187"/>
      <c r="AX138" s="186"/>
      <c r="AY138" s="187"/>
      <c r="AZ138" s="186"/>
      <c r="BA138" s="187"/>
      <c r="BB138" s="186"/>
      <c r="BC138" s="187"/>
      <c r="BD138" s="186"/>
      <c r="BE138" s="187"/>
      <c r="BF138" s="186"/>
      <c r="BG138" s="187"/>
      <c r="BH138" s="186"/>
      <c r="BI138" s="187"/>
      <c r="BJ138" s="186"/>
      <c r="BK138" s="187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66"/>
    </row>
    <row r="139" spans="1:80" ht="9.75" customHeight="1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88"/>
      <c r="AK139" s="188"/>
      <c r="AL139" s="188"/>
      <c r="AM139" s="188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66"/>
    </row>
    <row r="140" spans="1:80" ht="12" customHeight="1">
      <c r="A140" s="183" t="s">
        <v>172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8" t="s">
        <v>175</v>
      </c>
      <c r="AK140" s="188"/>
      <c r="AL140" s="188"/>
      <c r="AM140" s="188"/>
      <c r="AN140" s="186"/>
      <c r="AO140" s="187"/>
      <c r="AP140" s="186"/>
      <c r="AQ140" s="187"/>
      <c r="AR140" s="186"/>
      <c r="AS140" s="187"/>
      <c r="AT140" s="186"/>
      <c r="AU140" s="187"/>
      <c r="AV140" s="186"/>
      <c r="AW140" s="187"/>
      <c r="AX140" s="186"/>
      <c r="AY140" s="187"/>
      <c r="AZ140" s="186"/>
      <c r="BA140" s="187"/>
      <c r="BB140" s="186"/>
      <c r="BC140" s="187"/>
      <c r="BD140" s="186"/>
      <c r="BE140" s="187"/>
      <c r="BF140" s="186"/>
      <c r="BG140" s="187"/>
      <c r="BH140" s="186"/>
      <c r="BI140" s="187"/>
      <c r="BJ140" s="186"/>
      <c r="BK140" s="187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66"/>
    </row>
    <row r="141" spans="1:80" ht="9.75" customHeight="1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88"/>
      <c r="AK141" s="188"/>
      <c r="AL141" s="188"/>
      <c r="AM141" s="188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66"/>
    </row>
    <row r="142" spans="1:80" ht="12" customHeight="1">
      <c r="A142" s="80"/>
      <c r="B142" s="190" t="s">
        <v>176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88">
        <v>150</v>
      </c>
      <c r="AK142" s="188"/>
      <c r="AL142" s="188"/>
      <c r="AM142" s="188"/>
      <c r="AN142" s="186"/>
      <c r="AO142" s="187"/>
      <c r="AP142" s="186"/>
      <c r="AQ142" s="187"/>
      <c r="AR142" s="186"/>
      <c r="AS142" s="187"/>
      <c r="AT142" s="186" t="s">
        <v>13</v>
      </c>
      <c r="AU142" s="187"/>
      <c r="AV142" s="186" t="s">
        <v>36</v>
      </c>
      <c r="AW142" s="187"/>
      <c r="AX142" s="186" t="s">
        <v>13</v>
      </c>
      <c r="AY142" s="187"/>
      <c r="AZ142" s="186" t="s">
        <v>15</v>
      </c>
      <c r="BA142" s="187"/>
      <c r="BB142" s="186" t="s">
        <v>13</v>
      </c>
      <c r="BC142" s="187"/>
      <c r="BD142" s="186" t="s">
        <v>8</v>
      </c>
      <c r="BE142" s="187"/>
      <c r="BF142" s="186" t="s">
        <v>468</v>
      </c>
      <c r="BG142" s="187"/>
      <c r="BH142" s="186" t="s">
        <v>37</v>
      </c>
      <c r="BI142" s="187"/>
      <c r="BJ142" s="186" t="s">
        <v>36</v>
      </c>
      <c r="BK142" s="187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66"/>
    </row>
    <row r="143" spans="1:80" ht="14.25" customHeight="1">
      <c r="A143" s="8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32"/>
      <c r="AK143" s="32"/>
      <c r="AL143" s="32"/>
      <c r="AM143" s="32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66"/>
    </row>
    <row r="144" spans="1:80" ht="12" customHeight="1">
      <c r="A144" s="79"/>
      <c r="B144" s="176" t="s">
        <v>68</v>
      </c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88"/>
      <c r="AK144" s="188"/>
      <c r="AL144" s="188"/>
      <c r="AM144" s="188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66"/>
    </row>
    <row r="145" spans="1:80" ht="6" customHeight="1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88"/>
      <c r="AK145" s="188"/>
      <c r="AL145" s="188"/>
      <c r="AM145" s="188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66"/>
    </row>
    <row r="146" spans="1:80" ht="12" customHeight="1">
      <c r="A146" s="183" t="s">
        <v>178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8">
        <v>151</v>
      </c>
      <c r="AK146" s="188"/>
      <c r="AL146" s="188"/>
      <c r="AM146" s="188"/>
      <c r="AN146" s="186"/>
      <c r="AO146" s="187"/>
      <c r="AP146" s="186"/>
      <c r="AQ146" s="187"/>
      <c r="AR146" s="186"/>
      <c r="AS146" s="187"/>
      <c r="AT146" s="186" t="s">
        <v>13</v>
      </c>
      <c r="AU146" s="187"/>
      <c r="AV146" s="186" t="s">
        <v>34</v>
      </c>
      <c r="AW146" s="187"/>
      <c r="AX146" s="186" t="s">
        <v>33</v>
      </c>
      <c r="AY146" s="187"/>
      <c r="AZ146" s="186" t="s">
        <v>15</v>
      </c>
      <c r="BA146" s="187"/>
      <c r="BB146" s="186" t="s">
        <v>36</v>
      </c>
      <c r="BC146" s="187"/>
      <c r="BD146" s="186" t="s">
        <v>13</v>
      </c>
      <c r="BE146" s="187"/>
      <c r="BF146" s="186" t="s">
        <v>468</v>
      </c>
      <c r="BG146" s="187"/>
      <c r="BH146" s="186" t="s">
        <v>37</v>
      </c>
      <c r="BI146" s="187"/>
      <c r="BJ146" s="186" t="s">
        <v>37</v>
      </c>
      <c r="BK146" s="187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66"/>
    </row>
    <row r="147" spans="1:80" ht="9.75" customHeight="1">
      <c r="A147" s="184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8"/>
      <c r="AK147" s="188"/>
      <c r="AL147" s="188"/>
      <c r="AM147" s="188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66"/>
    </row>
    <row r="148" spans="1:80" ht="12" customHeight="1">
      <c r="A148" s="183" t="s">
        <v>180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8">
        <v>152</v>
      </c>
      <c r="AK148" s="188"/>
      <c r="AL148" s="188"/>
      <c r="AM148" s="188"/>
      <c r="AN148" s="186"/>
      <c r="AO148" s="187"/>
      <c r="AP148" s="186"/>
      <c r="AQ148" s="187"/>
      <c r="AR148" s="186"/>
      <c r="AS148" s="187"/>
      <c r="AT148" s="186"/>
      <c r="AU148" s="187"/>
      <c r="AV148" s="186"/>
      <c r="AW148" s="187"/>
      <c r="AX148" s="186"/>
      <c r="AY148" s="187"/>
      <c r="AZ148" s="186"/>
      <c r="BA148" s="187"/>
      <c r="BB148" s="186"/>
      <c r="BC148" s="187"/>
      <c r="BD148" s="186"/>
      <c r="BE148" s="187"/>
      <c r="BF148" s="186"/>
      <c r="BG148" s="187"/>
      <c r="BH148" s="186"/>
      <c r="BI148" s="187"/>
      <c r="BJ148" s="186"/>
      <c r="BK148" s="187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66"/>
    </row>
    <row r="149" spans="1:80" ht="9.75" customHeight="1">
      <c r="A149" s="184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8"/>
      <c r="AK149" s="188"/>
      <c r="AL149" s="188"/>
      <c r="AM149" s="188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66"/>
    </row>
    <row r="150" spans="1:80" ht="12" customHeight="1">
      <c r="A150" s="183" t="s">
        <v>181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8">
        <v>153</v>
      </c>
      <c r="AK150" s="188"/>
      <c r="AL150" s="188"/>
      <c r="AM150" s="188"/>
      <c r="AN150" s="186"/>
      <c r="AO150" s="187"/>
      <c r="AP150" s="186"/>
      <c r="AQ150" s="187"/>
      <c r="AR150" s="186"/>
      <c r="AS150" s="187"/>
      <c r="AT150" s="186"/>
      <c r="AU150" s="187"/>
      <c r="AV150" s="186" t="s">
        <v>13</v>
      </c>
      <c r="AW150" s="187"/>
      <c r="AX150" s="186" t="s">
        <v>34</v>
      </c>
      <c r="AY150" s="187"/>
      <c r="AZ150" s="186" t="s">
        <v>37</v>
      </c>
      <c r="BA150" s="187"/>
      <c r="BB150" s="186" t="s">
        <v>37</v>
      </c>
      <c r="BC150" s="187"/>
      <c r="BD150" s="186" t="s">
        <v>37</v>
      </c>
      <c r="BE150" s="187"/>
      <c r="BF150" s="186" t="s">
        <v>468</v>
      </c>
      <c r="BG150" s="187"/>
      <c r="BH150" s="186" t="s">
        <v>35</v>
      </c>
      <c r="BI150" s="187"/>
      <c r="BJ150" s="186" t="s">
        <v>33</v>
      </c>
      <c r="BK150" s="187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66"/>
    </row>
    <row r="151" spans="1:80" ht="9.75" customHeight="1">
      <c r="A151" s="184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8"/>
      <c r="AK151" s="188"/>
      <c r="AL151" s="188"/>
      <c r="AM151" s="188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66"/>
    </row>
    <row r="152" spans="1:80" ht="12" customHeight="1">
      <c r="A152" s="183" t="s">
        <v>182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8">
        <v>154</v>
      </c>
      <c r="AK152" s="188"/>
      <c r="AL152" s="188"/>
      <c r="AM152" s="188"/>
      <c r="AN152" s="186"/>
      <c r="AO152" s="187"/>
      <c r="AP152" s="186"/>
      <c r="AQ152" s="187"/>
      <c r="AR152" s="186"/>
      <c r="AS152" s="187"/>
      <c r="AT152" s="186"/>
      <c r="AU152" s="187"/>
      <c r="AV152" s="186"/>
      <c r="AW152" s="187"/>
      <c r="AX152" s="186" t="s">
        <v>13</v>
      </c>
      <c r="AY152" s="187"/>
      <c r="AZ152" s="186" t="s">
        <v>30</v>
      </c>
      <c r="BA152" s="187"/>
      <c r="BB152" s="186" t="s">
        <v>34</v>
      </c>
      <c r="BC152" s="187"/>
      <c r="BD152" s="186" t="s">
        <v>8</v>
      </c>
      <c r="BE152" s="187"/>
      <c r="BF152" s="186" t="s">
        <v>468</v>
      </c>
      <c r="BG152" s="187"/>
      <c r="BH152" s="186" t="s">
        <v>15</v>
      </c>
      <c r="BI152" s="187"/>
      <c r="BJ152" s="186" t="s">
        <v>33</v>
      </c>
      <c r="BK152" s="187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66"/>
    </row>
    <row r="153" spans="1:80" ht="12" customHeight="1">
      <c r="A153" s="183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32"/>
      <c r="AK153" s="32"/>
      <c r="AL153" s="32"/>
      <c r="AM153" s="32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66"/>
    </row>
    <row r="154" spans="1:80" ht="9.75" customHeight="1">
      <c r="A154" s="175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88"/>
      <c r="AK154" s="188"/>
      <c r="AL154" s="188"/>
      <c r="AM154" s="188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66"/>
    </row>
    <row r="155" spans="1:80" ht="12" customHeight="1">
      <c r="A155" s="183" t="s">
        <v>183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8" t="s">
        <v>179</v>
      </c>
      <c r="AK155" s="188"/>
      <c r="AL155" s="188"/>
      <c r="AM155" s="188"/>
      <c r="AN155" s="186"/>
      <c r="AO155" s="187"/>
      <c r="AP155" s="186"/>
      <c r="AQ155" s="187"/>
      <c r="AR155" s="186"/>
      <c r="AS155" s="187"/>
      <c r="AT155" s="186"/>
      <c r="AU155" s="187"/>
      <c r="AV155" s="186"/>
      <c r="AW155" s="187"/>
      <c r="AX155" s="186"/>
      <c r="AY155" s="187"/>
      <c r="AZ155" s="186"/>
      <c r="BA155" s="187"/>
      <c r="BB155" s="186"/>
      <c r="BC155" s="187"/>
      <c r="BD155" s="186"/>
      <c r="BE155" s="187"/>
      <c r="BF155" s="186"/>
      <c r="BG155" s="187"/>
      <c r="BH155" s="186"/>
      <c r="BI155" s="187"/>
      <c r="BJ155" s="186"/>
      <c r="BK155" s="187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66"/>
    </row>
    <row r="156" spans="1:80" ht="9.75" customHeight="1">
      <c r="A156" s="175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88"/>
      <c r="AK156" s="188"/>
      <c r="AL156" s="188"/>
      <c r="AM156" s="188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66"/>
    </row>
    <row r="157" spans="1:80" ht="12" customHeight="1">
      <c r="A157" s="80"/>
      <c r="B157" s="190" t="s">
        <v>184</v>
      </c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88">
        <v>160</v>
      </c>
      <c r="AK157" s="188"/>
      <c r="AL157" s="188"/>
      <c r="AM157" s="188"/>
      <c r="AN157" s="186"/>
      <c r="AO157" s="187"/>
      <c r="AP157" s="186"/>
      <c r="AQ157" s="187"/>
      <c r="AR157" s="186"/>
      <c r="AS157" s="187"/>
      <c r="AT157" s="186"/>
      <c r="AU157" s="187"/>
      <c r="AV157" s="186"/>
      <c r="AW157" s="187"/>
      <c r="AX157" s="186"/>
      <c r="AY157" s="187"/>
      <c r="AZ157" s="186"/>
      <c r="BA157" s="187"/>
      <c r="BB157" s="186"/>
      <c r="BC157" s="187"/>
      <c r="BD157" s="186"/>
      <c r="BE157" s="187"/>
      <c r="BF157" s="186"/>
      <c r="BG157" s="187"/>
      <c r="BH157" s="186"/>
      <c r="BI157" s="187"/>
      <c r="BJ157" s="186"/>
      <c r="BK157" s="187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66"/>
    </row>
    <row r="158" spans="1:80" ht="12" customHeight="1">
      <c r="A158" s="8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32"/>
      <c r="AK158" s="32"/>
      <c r="AL158" s="32"/>
      <c r="AM158" s="32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66"/>
    </row>
    <row r="159" spans="1:80" ht="14.25" customHeight="1">
      <c r="A159" s="8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32"/>
      <c r="AK159" s="32"/>
      <c r="AL159" s="32"/>
      <c r="AM159" s="32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66"/>
    </row>
    <row r="160" spans="1:80" ht="12" customHeight="1">
      <c r="A160" s="79"/>
      <c r="B160" s="185" t="s">
        <v>68</v>
      </c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8"/>
      <c r="AK160" s="188"/>
      <c r="AL160" s="188"/>
      <c r="AM160" s="188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66"/>
    </row>
    <row r="161" spans="1:80" ht="6" customHeight="1">
      <c r="A161" s="175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88"/>
      <c r="AK161" s="188"/>
      <c r="AL161" s="188"/>
      <c r="AM161" s="188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66"/>
    </row>
    <row r="162" spans="1:80" ht="12" customHeight="1">
      <c r="A162" s="183" t="s">
        <v>96</v>
      </c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8">
        <v>161</v>
      </c>
      <c r="AK162" s="188"/>
      <c r="AL162" s="188"/>
      <c r="AM162" s="188"/>
      <c r="AN162" s="186"/>
      <c r="AO162" s="187"/>
      <c r="AP162" s="186"/>
      <c r="AQ162" s="187"/>
      <c r="AR162" s="186"/>
      <c r="AS162" s="187"/>
      <c r="AT162" s="186"/>
      <c r="AU162" s="187"/>
      <c r="AV162" s="186"/>
      <c r="AW162" s="187"/>
      <c r="AX162" s="186"/>
      <c r="AY162" s="187"/>
      <c r="AZ162" s="186"/>
      <c r="BA162" s="187"/>
      <c r="BB162" s="186"/>
      <c r="BC162" s="187"/>
      <c r="BD162" s="186"/>
      <c r="BE162" s="187"/>
      <c r="BF162" s="186"/>
      <c r="BG162" s="187"/>
      <c r="BH162" s="186"/>
      <c r="BI162" s="187"/>
      <c r="BJ162" s="186"/>
      <c r="BK162" s="187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66"/>
    </row>
    <row r="163" spans="1:80" ht="9.75" customHeight="1">
      <c r="A163" s="184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8"/>
      <c r="AK163" s="188"/>
      <c r="AL163" s="188"/>
      <c r="AM163" s="188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66"/>
    </row>
    <row r="164" spans="1:80" ht="12" customHeight="1">
      <c r="A164" s="183" t="s">
        <v>97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8">
        <v>162</v>
      </c>
      <c r="AK164" s="188"/>
      <c r="AL164" s="188"/>
      <c r="AM164" s="188"/>
      <c r="AN164" s="186"/>
      <c r="AO164" s="187"/>
      <c r="AP164" s="186"/>
      <c r="AQ164" s="187"/>
      <c r="AR164" s="186"/>
      <c r="AS164" s="187"/>
      <c r="AT164" s="186"/>
      <c r="AU164" s="187"/>
      <c r="AV164" s="186"/>
      <c r="AW164" s="187"/>
      <c r="AX164" s="186"/>
      <c r="AY164" s="187"/>
      <c r="AZ164" s="186"/>
      <c r="BA164" s="187"/>
      <c r="BB164" s="186"/>
      <c r="BC164" s="187"/>
      <c r="BD164" s="186"/>
      <c r="BE164" s="187"/>
      <c r="BF164" s="186"/>
      <c r="BG164" s="187"/>
      <c r="BH164" s="186"/>
      <c r="BI164" s="187"/>
      <c r="BJ164" s="186"/>
      <c r="BK164" s="187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66"/>
    </row>
    <row r="165" spans="1:80" ht="9.75" customHeight="1">
      <c r="A165" s="184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8"/>
      <c r="AK165" s="188"/>
      <c r="AL165" s="188"/>
      <c r="AM165" s="188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66"/>
    </row>
    <row r="166" spans="1:80" ht="12" customHeight="1">
      <c r="A166" s="183" t="s">
        <v>98</v>
      </c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8">
        <v>163</v>
      </c>
      <c r="AK166" s="188"/>
      <c r="AL166" s="188"/>
      <c r="AM166" s="188"/>
      <c r="AN166" s="186"/>
      <c r="AO166" s="187"/>
      <c r="AP166" s="186"/>
      <c r="AQ166" s="187"/>
      <c r="AR166" s="186"/>
      <c r="AS166" s="187"/>
      <c r="AT166" s="186"/>
      <c r="AU166" s="187"/>
      <c r="AV166" s="186"/>
      <c r="AW166" s="187"/>
      <c r="AX166" s="186"/>
      <c r="AY166" s="187"/>
      <c r="AZ166" s="186"/>
      <c r="BA166" s="187"/>
      <c r="BB166" s="186"/>
      <c r="BC166" s="187"/>
      <c r="BD166" s="186"/>
      <c r="BE166" s="187"/>
      <c r="BF166" s="186"/>
      <c r="BG166" s="187"/>
      <c r="BH166" s="186"/>
      <c r="BI166" s="187"/>
      <c r="BJ166" s="186"/>
      <c r="BK166" s="187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66"/>
    </row>
    <row r="167" spans="1:80" ht="9.75" customHeight="1">
      <c r="A167" s="184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8"/>
      <c r="AK167" s="188"/>
      <c r="AL167" s="188"/>
      <c r="AM167" s="188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66"/>
    </row>
    <row r="168" spans="1:80" ht="12" customHeight="1">
      <c r="A168" s="183" t="s">
        <v>271</v>
      </c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8">
        <v>164</v>
      </c>
      <c r="AK168" s="188"/>
      <c r="AL168" s="188"/>
      <c r="AM168" s="188"/>
      <c r="AN168" s="186"/>
      <c r="AO168" s="187"/>
      <c r="AP168" s="186"/>
      <c r="AQ168" s="187"/>
      <c r="AR168" s="186"/>
      <c r="AS168" s="187"/>
      <c r="AT168" s="186"/>
      <c r="AU168" s="187"/>
      <c r="AV168" s="186"/>
      <c r="AW168" s="187"/>
      <c r="AX168" s="186"/>
      <c r="AY168" s="187"/>
      <c r="AZ168" s="186"/>
      <c r="BA168" s="187"/>
      <c r="BB168" s="186"/>
      <c r="BC168" s="187"/>
      <c r="BD168" s="186"/>
      <c r="BE168" s="187"/>
      <c r="BF168" s="186"/>
      <c r="BG168" s="187"/>
      <c r="BH168" s="186"/>
      <c r="BI168" s="187"/>
      <c r="BJ168" s="186"/>
      <c r="BK168" s="187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66"/>
    </row>
    <row r="169" spans="1:80" ht="9.75" customHeight="1">
      <c r="A169" s="184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8"/>
      <c r="AK169" s="188"/>
      <c r="AL169" s="188"/>
      <c r="AM169" s="188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66"/>
    </row>
    <row r="170" spans="1:80" ht="12" customHeight="1">
      <c r="A170" s="183" t="s">
        <v>169</v>
      </c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8" t="s">
        <v>185</v>
      </c>
      <c r="AK170" s="188"/>
      <c r="AL170" s="188"/>
      <c r="AM170" s="188"/>
      <c r="AN170" s="186"/>
      <c r="AO170" s="187"/>
      <c r="AP170" s="186"/>
      <c r="AQ170" s="187"/>
      <c r="AR170" s="186"/>
      <c r="AS170" s="187"/>
      <c r="AT170" s="186"/>
      <c r="AU170" s="187"/>
      <c r="AV170" s="186"/>
      <c r="AW170" s="187"/>
      <c r="AX170" s="186"/>
      <c r="AY170" s="187"/>
      <c r="AZ170" s="186"/>
      <c r="BA170" s="187"/>
      <c r="BB170" s="186"/>
      <c r="BC170" s="187"/>
      <c r="BD170" s="186"/>
      <c r="BE170" s="187"/>
      <c r="BF170" s="186"/>
      <c r="BG170" s="187"/>
      <c r="BH170" s="186"/>
      <c r="BI170" s="187"/>
      <c r="BJ170" s="186"/>
      <c r="BK170" s="187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66"/>
    </row>
    <row r="171" spans="1:80" ht="9.75" customHeight="1">
      <c r="A171" s="175"/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88"/>
      <c r="AK171" s="188"/>
      <c r="AL171" s="188"/>
      <c r="AM171" s="188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66"/>
    </row>
    <row r="172" spans="1:80" ht="27" customHeight="1">
      <c r="A172" s="79"/>
      <c r="B172" s="195" t="s">
        <v>284</v>
      </c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66"/>
    </row>
    <row r="173" spans="1:80" ht="12" customHeight="1">
      <c r="A173" s="183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8" t="s">
        <v>285</v>
      </c>
      <c r="AK173" s="188"/>
      <c r="AL173" s="188"/>
      <c r="AM173" s="188"/>
      <c r="AN173" s="186"/>
      <c r="AO173" s="187"/>
      <c r="AP173" s="186"/>
      <c r="AQ173" s="187"/>
      <c r="AR173" s="186"/>
      <c r="AS173" s="187"/>
      <c r="AT173" s="186"/>
      <c r="AU173" s="187"/>
      <c r="AV173" s="186"/>
      <c r="AW173" s="187"/>
      <c r="AX173" s="186"/>
      <c r="AY173" s="187"/>
      <c r="AZ173" s="186"/>
      <c r="BA173" s="187"/>
      <c r="BB173" s="186"/>
      <c r="BC173" s="187"/>
      <c r="BD173" s="186"/>
      <c r="BE173" s="187"/>
      <c r="BF173" s="186"/>
      <c r="BG173" s="187"/>
      <c r="BH173" s="186"/>
      <c r="BI173" s="187"/>
      <c r="BJ173" s="186"/>
      <c r="BK173" s="187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66"/>
    </row>
    <row r="174" spans="1:80" ht="9.75" customHeight="1">
      <c r="A174" s="184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8"/>
      <c r="AK174" s="188"/>
      <c r="AL174" s="188"/>
      <c r="AM174" s="188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66"/>
    </row>
    <row r="175" spans="1:80" ht="12" customHeight="1">
      <c r="A175" s="183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8"/>
      <c r="AK175" s="188"/>
      <c r="AL175" s="188"/>
      <c r="AM175" s="188"/>
      <c r="AN175" s="186"/>
      <c r="AO175" s="187"/>
      <c r="AP175" s="186"/>
      <c r="AQ175" s="187"/>
      <c r="AR175" s="186"/>
      <c r="AS175" s="187"/>
      <c r="AT175" s="186"/>
      <c r="AU175" s="187"/>
      <c r="AV175" s="186"/>
      <c r="AW175" s="187"/>
      <c r="AX175" s="186"/>
      <c r="AY175" s="187"/>
      <c r="AZ175" s="186"/>
      <c r="BA175" s="187"/>
      <c r="BB175" s="186"/>
      <c r="BC175" s="187"/>
      <c r="BD175" s="186"/>
      <c r="BE175" s="187"/>
      <c r="BF175" s="186"/>
      <c r="BG175" s="187"/>
      <c r="BH175" s="186"/>
      <c r="BI175" s="187"/>
      <c r="BJ175" s="186"/>
      <c r="BK175" s="187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66"/>
    </row>
    <row r="176" spans="1:80" ht="9.75" customHeight="1">
      <c r="A176" s="7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32"/>
      <c r="AK176" s="32"/>
      <c r="AL176" s="32"/>
      <c r="AM176" s="32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66"/>
    </row>
    <row r="177" spans="1:80" ht="3.75" customHeight="1">
      <c r="A177" s="7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32"/>
      <c r="AK177" s="32"/>
      <c r="AL177" s="32"/>
      <c r="AM177" s="32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66"/>
    </row>
    <row r="178" spans="1:80" ht="9.75" customHeight="1">
      <c r="A178" s="7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32"/>
      <c r="AK178" s="32"/>
      <c r="AL178" s="32"/>
      <c r="AM178" s="32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66"/>
    </row>
    <row r="179" spans="1:80" ht="12" customHeight="1">
      <c r="A179" s="80"/>
      <c r="B179" s="190" t="s">
        <v>187</v>
      </c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88" t="s">
        <v>186</v>
      </c>
      <c r="AK179" s="188"/>
      <c r="AL179" s="188"/>
      <c r="AM179" s="188"/>
      <c r="AN179" s="186"/>
      <c r="AO179" s="187"/>
      <c r="AP179" s="186"/>
      <c r="AQ179" s="187"/>
      <c r="AR179" s="186"/>
      <c r="AS179" s="187"/>
      <c r="AT179" s="186"/>
      <c r="AU179" s="187"/>
      <c r="AV179" s="186" t="s">
        <v>14</v>
      </c>
      <c r="AW179" s="187"/>
      <c r="AX179" s="186" t="s">
        <v>36</v>
      </c>
      <c r="AY179" s="187"/>
      <c r="AZ179" s="186" t="s">
        <v>35</v>
      </c>
      <c r="BA179" s="187"/>
      <c r="BB179" s="186" t="s">
        <v>30</v>
      </c>
      <c r="BC179" s="187"/>
      <c r="BD179" s="186" t="s">
        <v>30</v>
      </c>
      <c r="BE179" s="187"/>
      <c r="BF179" s="186" t="s">
        <v>468</v>
      </c>
      <c r="BG179" s="187"/>
      <c r="BH179" s="186" t="s">
        <v>30</v>
      </c>
      <c r="BI179" s="187"/>
      <c r="BJ179" s="186" t="s">
        <v>30</v>
      </c>
      <c r="BK179" s="187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66"/>
    </row>
    <row r="180" spans="1:80" ht="14.25" customHeight="1">
      <c r="A180" s="8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32"/>
      <c r="AK180" s="32"/>
      <c r="AL180" s="32"/>
      <c r="AM180" s="32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66"/>
    </row>
    <row r="181" spans="1:80" ht="6" customHeight="1">
      <c r="A181" s="184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8"/>
      <c r="AK181" s="188"/>
      <c r="AL181" s="188"/>
      <c r="AM181" s="188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66"/>
    </row>
    <row r="182" spans="1:80" ht="12" customHeight="1">
      <c r="A182" s="184" t="s">
        <v>263</v>
      </c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8" t="s">
        <v>188</v>
      </c>
      <c r="AK182" s="188"/>
      <c r="AL182" s="188"/>
      <c r="AM182" s="188"/>
      <c r="AN182" s="186"/>
      <c r="AO182" s="187"/>
      <c r="AP182" s="186"/>
      <c r="AQ182" s="187"/>
      <c r="AR182" s="186"/>
      <c r="AS182" s="187"/>
      <c r="AT182" s="186"/>
      <c r="AU182" s="187"/>
      <c r="AV182" s="186" t="s">
        <v>13</v>
      </c>
      <c r="AW182" s="187"/>
      <c r="AX182" s="186" t="s">
        <v>34</v>
      </c>
      <c r="AY182" s="187"/>
      <c r="AZ182" s="186" t="s">
        <v>30</v>
      </c>
      <c r="BA182" s="187"/>
      <c r="BB182" s="186" t="s">
        <v>30</v>
      </c>
      <c r="BC182" s="187"/>
      <c r="BD182" s="186" t="s">
        <v>30</v>
      </c>
      <c r="BE182" s="187"/>
      <c r="BF182" s="186" t="s">
        <v>468</v>
      </c>
      <c r="BG182" s="187"/>
      <c r="BH182" s="186" t="s">
        <v>30</v>
      </c>
      <c r="BI182" s="187"/>
      <c r="BJ182" s="186" t="s">
        <v>30</v>
      </c>
      <c r="BK182" s="187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66"/>
    </row>
    <row r="183" spans="1:80" ht="9.75" customHeight="1">
      <c r="A183" s="184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8"/>
      <c r="AK183" s="188"/>
      <c r="AL183" s="188"/>
      <c r="AM183" s="188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66"/>
    </row>
    <row r="184" spans="1:80" ht="12" customHeight="1">
      <c r="A184" s="184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8" t="s">
        <v>99</v>
      </c>
      <c r="AI184" s="188"/>
      <c r="AJ184" s="188"/>
      <c r="AK184" s="188"/>
      <c r="AL184" s="188"/>
      <c r="AM184" s="188"/>
      <c r="AN184" s="186"/>
      <c r="AO184" s="187"/>
      <c r="AP184" s="186"/>
      <c r="AQ184" s="187"/>
      <c r="AR184" s="186"/>
      <c r="AS184" s="187"/>
      <c r="AT184" s="186"/>
      <c r="AU184" s="187"/>
      <c r="AV184" s="186"/>
      <c r="AW184" s="187"/>
      <c r="AX184" s="186" t="s">
        <v>34</v>
      </c>
      <c r="AY184" s="187"/>
      <c r="AZ184" s="186" t="s">
        <v>30</v>
      </c>
      <c r="BA184" s="187"/>
      <c r="BB184" s="186" t="s">
        <v>30</v>
      </c>
      <c r="BC184" s="187"/>
      <c r="BD184" s="186" t="s">
        <v>30</v>
      </c>
      <c r="BE184" s="187"/>
      <c r="BF184" s="186" t="s">
        <v>468</v>
      </c>
      <c r="BG184" s="187"/>
      <c r="BH184" s="186" t="s">
        <v>30</v>
      </c>
      <c r="BI184" s="187"/>
      <c r="BJ184" s="186" t="s">
        <v>30</v>
      </c>
      <c r="BK184" s="187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66"/>
    </row>
    <row r="185" spans="1:80" ht="9.75" customHeight="1">
      <c r="A185" s="184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24"/>
      <c r="AI185" s="24"/>
      <c r="AJ185" s="188"/>
      <c r="AK185" s="188"/>
      <c r="AL185" s="188"/>
      <c r="AM185" s="188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66"/>
    </row>
    <row r="186" spans="1:80" ht="12" customHeight="1">
      <c r="A186" s="184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8" t="s">
        <v>100</v>
      </c>
      <c r="AI186" s="188"/>
      <c r="AJ186" s="188"/>
      <c r="AK186" s="188"/>
      <c r="AL186" s="188"/>
      <c r="AM186" s="188"/>
      <c r="AN186" s="186"/>
      <c r="AO186" s="187"/>
      <c r="AP186" s="186"/>
      <c r="AQ186" s="187"/>
      <c r="AR186" s="186"/>
      <c r="AS186" s="187"/>
      <c r="AT186" s="186"/>
      <c r="AU186" s="187"/>
      <c r="AV186" s="186"/>
      <c r="AW186" s="187"/>
      <c r="AX186" s="186" t="s">
        <v>34</v>
      </c>
      <c r="AY186" s="187"/>
      <c r="AZ186" s="186" t="s">
        <v>30</v>
      </c>
      <c r="BA186" s="187"/>
      <c r="BB186" s="186" t="s">
        <v>30</v>
      </c>
      <c r="BC186" s="187"/>
      <c r="BD186" s="186" t="s">
        <v>30</v>
      </c>
      <c r="BE186" s="187"/>
      <c r="BF186" s="186" t="s">
        <v>468</v>
      </c>
      <c r="BG186" s="187"/>
      <c r="BH186" s="186" t="s">
        <v>30</v>
      </c>
      <c r="BI186" s="187"/>
      <c r="BJ186" s="186" t="s">
        <v>30</v>
      </c>
      <c r="BK186" s="187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66"/>
    </row>
    <row r="187" spans="1:80" ht="9.75" customHeight="1">
      <c r="A187" s="184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96"/>
      <c r="AI187" s="196"/>
      <c r="AJ187" s="196"/>
      <c r="AK187" s="196"/>
      <c r="AL187" s="196"/>
      <c r="AM187" s="196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66"/>
    </row>
    <row r="188" spans="1:80" ht="12" customHeight="1">
      <c r="A188" s="184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8" t="s">
        <v>62</v>
      </c>
      <c r="AI188" s="188"/>
      <c r="AJ188" s="188"/>
      <c r="AK188" s="188"/>
      <c r="AL188" s="188"/>
      <c r="AM188" s="188"/>
      <c r="AN188" s="186"/>
      <c r="AO188" s="187"/>
      <c r="AP188" s="186"/>
      <c r="AQ188" s="187"/>
      <c r="AR188" s="186"/>
      <c r="AS188" s="187"/>
      <c r="AT188" s="186"/>
      <c r="AU188" s="187"/>
      <c r="AV188" s="186"/>
      <c r="AW188" s="187"/>
      <c r="AX188" s="186" t="s">
        <v>34</v>
      </c>
      <c r="AY188" s="187"/>
      <c r="AZ188" s="186" t="s">
        <v>30</v>
      </c>
      <c r="BA188" s="187"/>
      <c r="BB188" s="186" t="s">
        <v>30</v>
      </c>
      <c r="BC188" s="187"/>
      <c r="BD188" s="186" t="s">
        <v>30</v>
      </c>
      <c r="BE188" s="187"/>
      <c r="BF188" s="186" t="s">
        <v>468</v>
      </c>
      <c r="BG188" s="187"/>
      <c r="BH188" s="186" t="s">
        <v>30</v>
      </c>
      <c r="BI188" s="187"/>
      <c r="BJ188" s="186" t="s">
        <v>30</v>
      </c>
      <c r="BK188" s="187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66"/>
    </row>
    <row r="189" spans="1:80" ht="9.75" customHeight="1">
      <c r="A189" s="184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24"/>
      <c r="AI189" s="24"/>
      <c r="AJ189" s="188"/>
      <c r="AK189" s="188"/>
      <c r="AL189" s="188"/>
      <c r="AM189" s="188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66"/>
    </row>
    <row r="190" spans="1:80" ht="12" customHeight="1">
      <c r="A190" s="184" t="s">
        <v>264</v>
      </c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8" t="s">
        <v>189</v>
      </c>
      <c r="AK190" s="188"/>
      <c r="AL190" s="188"/>
      <c r="AM190" s="188"/>
      <c r="AN190" s="186"/>
      <c r="AO190" s="187"/>
      <c r="AP190" s="186"/>
      <c r="AQ190" s="187"/>
      <c r="AR190" s="186"/>
      <c r="AS190" s="187"/>
      <c r="AT190" s="186"/>
      <c r="AU190" s="187"/>
      <c r="AV190" s="186"/>
      <c r="AW190" s="187"/>
      <c r="AX190" s="186"/>
      <c r="AY190" s="187"/>
      <c r="AZ190" s="186"/>
      <c r="BA190" s="187"/>
      <c r="BB190" s="186"/>
      <c r="BC190" s="187"/>
      <c r="BD190" s="186"/>
      <c r="BE190" s="187"/>
      <c r="BF190" s="186"/>
      <c r="BG190" s="187"/>
      <c r="BH190" s="186"/>
      <c r="BI190" s="187"/>
      <c r="BJ190" s="186"/>
      <c r="BK190" s="187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66"/>
    </row>
    <row r="191" spans="1:80" ht="9.75" customHeight="1">
      <c r="A191" s="184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8"/>
      <c r="AK191" s="188"/>
      <c r="AL191" s="188"/>
      <c r="AM191" s="188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66"/>
    </row>
    <row r="192" spans="1:80" ht="12" customHeight="1">
      <c r="A192" s="184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8" t="s">
        <v>99</v>
      </c>
      <c r="AI192" s="188"/>
      <c r="AJ192" s="188"/>
      <c r="AK192" s="188"/>
      <c r="AL192" s="188"/>
      <c r="AM192" s="188"/>
      <c r="AN192" s="186"/>
      <c r="AO192" s="187"/>
      <c r="AP192" s="186"/>
      <c r="AQ192" s="187"/>
      <c r="AR192" s="186"/>
      <c r="AS192" s="187"/>
      <c r="AT192" s="186"/>
      <c r="AU192" s="187"/>
      <c r="AV192" s="186"/>
      <c r="AW192" s="187"/>
      <c r="AX192" s="186"/>
      <c r="AY192" s="187"/>
      <c r="AZ192" s="186"/>
      <c r="BA192" s="187"/>
      <c r="BB192" s="186"/>
      <c r="BC192" s="187"/>
      <c r="BD192" s="186"/>
      <c r="BE192" s="187"/>
      <c r="BF192" s="186"/>
      <c r="BG192" s="187"/>
      <c r="BH192" s="186"/>
      <c r="BI192" s="187"/>
      <c r="BJ192" s="186"/>
      <c r="BK192" s="187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66"/>
    </row>
    <row r="193" spans="1:80" ht="9.75" customHeight="1">
      <c r="A193" s="184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24"/>
      <c r="AI193" s="24"/>
      <c r="AJ193" s="188"/>
      <c r="AK193" s="188"/>
      <c r="AL193" s="188"/>
      <c r="AM193" s="188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66"/>
    </row>
    <row r="194" spans="1:80" ht="12" customHeight="1">
      <c r="A194" s="184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8" t="s">
        <v>100</v>
      </c>
      <c r="AI194" s="188"/>
      <c r="AJ194" s="188"/>
      <c r="AK194" s="188"/>
      <c r="AL194" s="188"/>
      <c r="AM194" s="188"/>
      <c r="AN194" s="186"/>
      <c r="AO194" s="187"/>
      <c r="AP194" s="186"/>
      <c r="AQ194" s="187"/>
      <c r="AR194" s="186"/>
      <c r="AS194" s="187"/>
      <c r="AT194" s="186"/>
      <c r="AU194" s="187"/>
      <c r="AV194" s="186"/>
      <c r="AW194" s="187"/>
      <c r="AX194" s="186"/>
      <c r="AY194" s="187"/>
      <c r="AZ194" s="186"/>
      <c r="BA194" s="187"/>
      <c r="BB194" s="186"/>
      <c r="BC194" s="187"/>
      <c r="BD194" s="186"/>
      <c r="BE194" s="187"/>
      <c r="BF194" s="186"/>
      <c r="BG194" s="187"/>
      <c r="BH194" s="186"/>
      <c r="BI194" s="187"/>
      <c r="BJ194" s="186"/>
      <c r="BK194" s="187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66"/>
    </row>
    <row r="195" spans="1:80" ht="9.75" customHeight="1">
      <c r="A195" s="184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96"/>
      <c r="AI195" s="196"/>
      <c r="AJ195" s="196"/>
      <c r="AK195" s="196"/>
      <c r="AL195" s="196"/>
      <c r="AM195" s="196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66"/>
    </row>
    <row r="196" spans="1:80" ht="12" customHeight="1">
      <c r="A196" s="184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8" t="s">
        <v>62</v>
      </c>
      <c r="AI196" s="188"/>
      <c r="AJ196" s="188"/>
      <c r="AK196" s="188"/>
      <c r="AL196" s="188"/>
      <c r="AM196" s="188"/>
      <c r="AN196" s="186"/>
      <c r="AO196" s="187"/>
      <c r="AP196" s="186"/>
      <c r="AQ196" s="187"/>
      <c r="AR196" s="186"/>
      <c r="AS196" s="187"/>
      <c r="AT196" s="186"/>
      <c r="AU196" s="187"/>
      <c r="AV196" s="186"/>
      <c r="AW196" s="187"/>
      <c r="AX196" s="186"/>
      <c r="AY196" s="187"/>
      <c r="AZ196" s="186"/>
      <c r="BA196" s="187"/>
      <c r="BB196" s="186"/>
      <c r="BC196" s="187"/>
      <c r="BD196" s="186"/>
      <c r="BE196" s="187"/>
      <c r="BF196" s="186"/>
      <c r="BG196" s="187"/>
      <c r="BH196" s="186"/>
      <c r="BI196" s="187"/>
      <c r="BJ196" s="186"/>
      <c r="BK196" s="187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66"/>
    </row>
    <row r="197" spans="1:80" ht="3.75" customHeight="1" thickBot="1">
      <c r="A197" s="81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3"/>
      <c r="AK197" s="83"/>
      <c r="AL197" s="83"/>
      <c r="AM197" s="83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6"/>
    </row>
    <row r="198" spans="1:80" ht="9.75" customHeight="1">
      <c r="A198" s="177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97"/>
      <c r="AK198" s="197"/>
      <c r="AL198" s="197"/>
      <c r="AM198" s="197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2"/>
    </row>
    <row r="199" spans="1:80" ht="12" customHeight="1">
      <c r="A199" s="184" t="s">
        <v>101</v>
      </c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24"/>
      <c r="AI199" s="24"/>
      <c r="AJ199" s="188" t="s">
        <v>190</v>
      </c>
      <c r="AK199" s="188"/>
      <c r="AL199" s="188"/>
      <c r="AM199" s="188"/>
      <c r="AN199" s="186"/>
      <c r="AO199" s="187"/>
      <c r="AP199" s="186"/>
      <c r="AQ199" s="187"/>
      <c r="AR199" s="186"/>
      <c r="AS199" s="187"/>
      <c r="AT199" s="186"/>
      <c r="AU199" s="187"/>
      <c r="AV199" s="186" t="s">
        <v>13</v>
      </c>
      <c r="AW199" s="187"/>
      <c r="AX199" s="186" t="s">
        <v>14</v>
      </c>
      <c r="AY199" s="187"/>
      <c r="AZ199" s="186" t="s">
        <v>30</v>
      </c>
      <c r="BA199" s="187"/>
      <c r="BB199" s="186" t="s">
        <v>30</v>
      </c>
      <c r="BC199" s="187"/>
      <c r="BD199" s="186" t="s">
        <v>30</v>
      </c>
      <c r="BE199" s="187"/>
      <c r="BF199" s="186" t="s">
        <v>468</v>
      </c>
      <c r="BG199" s="187"/>
      <c r="BH199" s="186" t="s">
        <v>30</v>
      </c>
      <c r="BI199" s="187"/>
      <c r="BJ199" s="186" t="s">
        <v>30</v>
      </c>
      <c r="BK199" s="187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66"/>
    </row>
    <row r="200" spans="1:80" ht="9.75" customHeight="1">
      <c r="A200" s="184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24"/>
      <c r="AI200" s="24"/>
      <c r="AJ200" s="188"/>
      <c r="AK200" s="188"/>
      <c r="AL200" s="188"/>
      <c r="AM200" s="188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66"/>
    </row>
    <row r="201" spans="1:80" ht="12" customHeight="1">
      <c r="A201" s="184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8" t="s">
        <v>99</v>
      </c>
      <c r="AI201" s="188"/>
      <c r="AJ201" s="188"/>
      <c r="AK201" s="188"/>
      <c r="AL201" s="188"/>
      <c r="AM201" s="188"/>
      <c r="AN201" s="186"/>
      <c r="AO201" s="187"/>
      <c r="AP201" s="186"/>
      <c r="AQ201" s="187"/>
      <c r="AR201" s="186"/>
      <c r="AS201" s="187"/>
      <c r="AT201" s="186"/>
      <c r="AU201" s="187"/>
      <c r="AV201" s="186"/>
      <c r="AW201" s="187"/>
      <c r="AX201" s="186" t="s">
        <v>33</v>
      </c>
      <c r="AY201" s="187"/>
      <c r="AZ201" s="186" t="s">
        <v>30</v>
      </c>
      <c r="BA201" s="187"/>
      <c r="BB201" s="186" t="s">
        <v>30</v>
      </c>
      <c r="BC201" s="187"/>
      <c r="BD201" s="186" t="s">
        <v>30</v>
      </c>
      <c r="BE201" s="187"/>
      <c r="BF201" s="186" t="s">
        <v>468</v>
      </c>
      <c r="BG201" s="187"/>
      <c r="BH201" s="186" t="s">
        <v>30</v>
      </c>
      <c r="BI201" s="187"/>
      <c r="BJ201" s="186" t="s">
        <v>30</v>
      </c>
      <c r="BK201" s="187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66"/>
    </row>
    <row r="202" spans="1:80" ht="9.75" customHeight="1">
      <c r="A202" s="184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96"/>
      <c r="AI202" s="196"/>
      <c r="AJ202" s="196"/>
      <c r="AK202" s="196"/>
      <c r="AL202" s="196"/>
      <c r="AM202" s="196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66"/>
    </row>
    <row r="203" spans="1:80" ht="12" customHeight="1">
      <c r="A203" s="184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8" t="s">
        <v>100</v>
      </c>
      <c r="AI203" s="188"/>
      <c r="AJ203" s="188"/>
      <c r="AK203" s="188"/>
      <c r="AL203" s="188"/>
      <c r="AM203" s="188"/>
      <c r="AN203" s="186"/>
      <c r="AO203" s="187"/>
      <c r="AP203" s="186"/>
      <c r="AQ203" s="187"/>
      <c r="AR203" s="186"/>
      <c r="AS203" s="187"/>
      <c r="AT203" s="186"/>
      <c r="AU203" s="187"/>
      <c r="AV203" s="186"/>
      <c r="AW203" s="187"/>
      <c r="AX203" s="186" t="s">
        <v>33</v>
      </c>
      <c r="AY203" s="187"/>
      <c r="AZ203" s="186" t="s">
        <v>30</v>
      </c>
      <c r="BA203" s="187"/>
      <c r="BB203" s="186" t="s">
        <v>30</v>
      </c>
      <c r="BC203" s="187"/>
      <c r="BD203" s="186" t="s">
        <v>30</v>
      </c>
      <c r="BE203" s="187"/>
      <c r="BF203" s="186" t="s">
        <v>468</v>
      </c>
      <c r="BG203" s="187"/>
      <c r="BH203" s="186" t="s">
        <v>30</v>
      </c>
      <c r="BI203" s="187"/>
      <c r="BJ203" s="186" t="s">
        <v>30</v>
      </c>
      <c r="BK203" s="187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66"/>
    </row>
    <row r="204" spans="1:80" ht="9.75" customHeight="1">
      <c r="A204" s="184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96"/>
      <c r="AI204" s="196"/>
      <c r="AJ204" s="196"/>
      <c r="AK204" s="196"/>
      <c r="AL204" s="196"/>
      <c r="AM204" s="196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66"/>
    </row>
    <row r="205" spans="1:80" ht="12" customHeight="1">
      <c r="A205" s="184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8" t="s">
        <v>62</v>
      </c>
      <c r="AI205" s="188"/>
      <c r="AJ205" s="188"/>
      <c r="AK205" s="188"/>
      <c r="AL205" s="188"/>
      <c r="AM205" s="188"/>
      <c r="AN205" s="186"/>
      <c r="AO205" s="187"/>
      <c r="AP205" s="186"/>
      <c r="AQ205" s="187"/>
      <c r="AR205" s="186"/>
      <c r="AS205" s="187"/>
      <c r="AT205" s="186"/>
      <c r="AU205" s="187"/>
      <c r="AV205" s="186"/>
      <c r="AW205" s="187"/>
      <c r="AX205" s="186" t="s">
        <v>33</v>
      </c>
      <c r="AY205" s="187"/>
      <c r="AZ205" s="186" t="s">
        <v>30</v>
      </c>
      <c r="BA205" s="187"/>
      <c r="BB205" s="186" t="s">
        <v>30</v>
      </c>
      <c r="BC205" s="187"/>
      <c r="BD205" s="186" t="s">
        <v>30</v>
      </c>
      <c r="BE205" s="187"/>
      <c r="BF205" s="186" t="s">
        <v>468</v>
      </c>
      <c r="BG205" s="187"/>
      <c r="BH205" s="186" t="s">
        <v>30</v>
      </c>
      <c r="BI205" s="187"/>
      <c r="BJ205" s="186" t="s">
        <v>30</v>
      </c>
      <c r="BK205" s="187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66"/>
    </row>
    <row r="206" spans="1:80" ht="9.75" customHeight="1">
      <c r="A206" s="184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24"/>
      <c r="AI206" s="24"/>
      <c r="AJ206" s="188"/>
      <c r="AK206" s="188"/>
      <c r="AL206" s="188"/>
      <c r="AM206" s="188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66"/>
    </row>
    <row r="207" spans="1:80" ht="12" customHeight="1">
      <c r="A207" s="184" t="s">
        <v>265</v>
      </c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24"/>
      <c r="AI207" s="24"/>
      <c r="AJ207" s="188" t="s">
        <v>191</v>
      </c>
      <c r="AK207" s="188"/>
      <c r="AL207" s="188"/>
      <c r="AM207" s="188"/>
      <c r="AN207" s="186"/>
      <c r="AO207" s="187"/>
      <c r="AP207" s="186"/>
      <c r="AQ207" s="187"/>
      <c r="AR207" s="186"/>
      <c r="AS207" s="187"/>
      <c r="AT207" s="186"/>
      <c r="AU207" s="187"/>
      <c r="AV207" s="186"/>
      <c r="AW207" s="187"/>
      <c r="AX207" s="186"/>
      <c r="AY207" s="187"/>
      <c r="AZ207" s="186" t="s">
        <v>35</v>
      </c>
      <c r="BA207" s="187"/>
      <c r="BB207" s="186" t="s">
        <v>30</v>
      </c>
      <c r="BC207" s="187"/>
      <c r="BD207" s="186" t="s">
        <v>30</v>
      </c>
      <c r="BE207" s="187"/>
      <c r="BF207" s="186" t="s">
        <v>468</v>
      </c>
      <c r="BG207" s="187"/>
      <c r="BH207" s="186" t="s">
        <v>30</v>
      </c>
      <c r="BI207" s="187"/>
      <c r="BJ207" s="186" t="s">
        <v>30</v>
      </c>
      <c r="BK207" s="187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66"/>
    </row>
    <row r="208" spans="1:80" ht="9.75" customHeight="1">
      <c r="A208" s="184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24"/>
      <c r="AI208" s="24"/>
      <c r="AJ208" s="188"/>
      <c r="AK208" s="188"/>
      <c r="AL208" s="188"/>
      <c r="AM208" s="188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66"/>
    </row>
    <row r="209" spans="1:80" ht="12" customHeight="1">
      <c r="A209" s="184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8" t="s">
        <v>99</v>
      </c>
      <c r="AI209" s="188"/>
      <c r="AJ209" s="188"/>
      <c r="AK209" s="188"/>
      <c r="AL209" s="188"/>
      <c r="AM209" s="188"/>
      <c r="AN209" s="186"/>
      <c r="AO209" s="187"/>
      <c r="AP209" s="186"/>
      <c r="AQ209" s="187"/>
      <c r="AR209" s="186"/>
      <c r="AS209" s="187"/>
      <c r="AT209" s="186"/>
      <c r="AU209" s="187"/>
      <c r="AV209" s="186"/>
      <c r="AW209" s="187"/>
      <c r="AX209" s="186"/>
      <c r="AY209" s="187"/>
      <c r="AZ209" s="186" t="s">
        <v>14</v>
      </c>
      <c r="BA209" s="187"/>
      <c r="BB209" s="186" t="s">
        <v>30</v>
      </c>
      <c r="BC209" s="187"/>
      <c r="BD209" s="186" t="s">
        <v>30</v>
      </c>
      <c r="BE209" s="187"/>
      <c r="BF209" s="186" t="s">
        <v>468</v>
      </c>
      <c r="BG209" s="187"/>
      <c r="BH209" s="186" t="s">
        <v>30</v>
      </c>
      <c r="BI209" s="187"/>
      <c r="BJ209" s="186" t="s">
        <v>30</v>
      </c>
      <c r="BK209" s="187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66"/>
    </row>
    <row r="210" spans="1:80" ht="9.75" customHeight="1">
      <c r="A210" s="184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96"/>
      <c r="AI210" s="196"/>
      <c r="AJ210" s="196"/>
      <c r="AK210" s="196"/>
      <c r="AL210" s="196"/>
      <c r="AM210" s="196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66"/>
    </row>
    <row r="211" spans="1:80" ht="12" customHeight="1">
      <c r="A211" s="184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8" t="s">
        <v>100</v>
      </c>
      <c r="AI211" s="188"/>
      <c r="AJ211" s="188"/>
      <c r="AK211" s="188"/>
      <c r="AL211" s="188"/>
      <c r="AM211" s="188"/>
      <c r="AN211" s="186"/>
      <c r="AO211" s="187"/>
      <c r="AP211" s="186"/>
      <c r="AQ211" s="187"/>
      <c r="AR211" s="186"/>
      <c r="AS211" s="187"/>
      <c r="AT211" s="186"/>
      <c r="AU211" s="187"/>
      <c r="AV211" s="186"/>
      <c r="AW211" s="187"/>
      <c r="AX211" s="186"/>
      <c r="AY211" s="187"/>
      <c r="AZ211" s="186" t="s">
        <v>14</v>
      </c>
      <c r="BA211" s="187"/>
      <c r="BB211" s="186" t="s">
        <v>30</v>
      </c>
      <c r="BC211" s="187"/>
      <c r="BD211" s="186" t="s">
        <v>30</v>
      </c>
      <c r="BE211" s="187"/>
      <c r="BF211" s="186" t="s">
        <v>468</v>
      </c>
      <c r="BG211" s="187"/>
      <c r="BH211" s="186" t="s">
        <v>30</v>
      </c>
      <c r="BI211" s="187"/>
      <c r="BJ211" s="186" t="s">
        <v>30</v>
      </c>
      <c r="BK211" s="187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66"/>
    </row>
    <row r="212" spans="1:80" ht="9.75" customHeight="1">
      <c r="A212" s="184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96"/>
      <c r="AI212" s="196"/>
      <c r="AJ212" s="196"/>
      <c r="AK212" s="196"/>
      <c r="AL212" s="196"/>
      <c r="AM212" s="196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66"/>
    </row>
    <row r="213" spans="1:80" ht="12" customHeight="1">
      <c r="A213" s="184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8" t="s">
        <v>62</v>
      </c>
      <c r="AI213" s="188"/>
      <c r="AJ213" s="188"/>
      <c r="AK213" s="188"/>
      <c r="AL213" s="188"/>
      <c r="AM213" s="188"/>
      <c r="AN213" s="186"/>
      <c r="AO213" s="187"/>
      <c r="AP213" s="186"/>
      <c r="AQ213" s="187"/>
      <c r="AR213" s="186"/>
      <c r="AS213" s="187"/>
      <c r="AT213" s="186"/>
      <c r="AU213" s="187"/>
      <c r="AV213" s="186"/>
      <c r="AW213" s="187"/>
      <c r="AX213" s="186"/>
      <c r="AY213" s="187"/>
      <c r="AZ213" s="186" t="s">
        <v>14</v>
      </c>
      <c r="BA213" s="187"/>
      <c r="BB213" s="186" t="s">
        <v>30</v>
      </c>
      <c r="BC213" s="187"/>
      <c r="BD213" s="186" t="s">
        <v>30</v>
      </c>
      <c r="BE213" s="187"/>
      <c r="BF213" s="186" t="s">
        <v>468</v>
      </c>
      <c r="BG213" s="187"/>
      <c r="BH213" s="186" t="s">
        <v>30</v>
      </c>
      <c r="BI213" s="187"/>
      <c r="BJ213" s="186" t="s">
        <v>30</v>
      </c>
      <c r="BK213" s="187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66"/>
    </row>
    <row r="214" spans="1:80" ht="9.75" customHeight="1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24"/>
      <c r="AI214" s="24"/>
      <c r="AJ214" s="188"/>
      <c r="AK214" s="188"/>
      <c r="AL214" s="188"/>
      <c r="AM214" s="188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66"/>
    </row>
    <row r="215" spans="1:80" ht="12" customHeight="1">
      <c r="A215" s="184" t="s">
        <v>266</v>
      </c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24"/>
      <c r="AI215" s="24"/>
      <c r="AJ215" s="188" t="s">
        <v>192</v>
      </c>
      <c r="AK215" s="188"/>
      <c r="AL215" s="188"/>
      <c r="AM215" s="188"/>
      <c r="AN215" s="186"/>
      <c r="AO215" s="187"/>
      <c r="AP215" s="186"/>
      <c r="AQ215" s="187"/>
      <c r="AR215" s="186"/>
      <c r="AS215" s="187"/>
      <c r="AT215" s="186"/>
      <c r="AU215" s="187"/>
      <c r="AV215" s="186"/>
      <c r="AW215" s="187"/>
      <c r="AX215" s="186"/>
      <c r="AY215" s="187"/>
      <c r="AZ215" s="186"/>
      <c r="BA215" s="187"/>
      <c r="BB215" s="186"/>
      <c r="BC215" s="187"/>
      <c r="BD215" s="186"/>
      <c r="BE215" s="187"/>
      <c r="BF215" s="186"/>
      <c r="BG215" s="187"/>
      <c r="BH215" s="186"/>
      <c r="BI215" s="187"/>
      <c r="BJ215" s="186"/>
      <c r="BK215" s="187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66"/>
    </row>
    <row r="216" spans="1:80" ht="9.75" customHeight="1">
      <c r="A216" s="184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24"/>
      <c r="AI216" s="24"/>
      <c r="AJ216" s="188"/>
      <c r="AK216" s="188"/>
      <c r="AL216" s="188"/>
      <c r="AM216" s="188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66"/>
    </row>
    <row r="217" spans="1:80" ht="12" customHeight="1">
      <c r="A217" s="184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8" t="s">
        <v>99</v>
      </c>
      <c r="AI217" s="188"/>
      <c r="AJ217" s="188"/>
      <c r="AK217" s="188"/>
      <c r="AL217" s="188"/>
      <c r="AM217" s="188"/>
      <c r="AN217" s="186"/>
      <c r="AO217" s="187"/>
      <c r="AP217" s="186"/>
      <c r="AQ217" s="187"/>
      <c r="AR217" s="186"/>
      <c r="AS217" s="187"/>
      <c r="AT217" s="186"/>
      <c r="AU217" s="187"/>
      <c r="AV217" s="186"/>
      <c r="AW217" s="187"/>
      <c r="AX217" s="186"/>
      <c r="AY217" s="187"/>
      <c r="AZ217" s="186"/>
      <c r="BA217" s="187"/>
      <c r="BB217" s="186"/>
      <c r="BC217" s="187"/>
      <c r="BD217" s="186"/>
      <c r="BE217" s="187"/>
      <c r="BF217" s="186"/>
      <c r="BG217" s="187"/>
      <c r="BH217" s="186"/>
      <c r="BI217" s="187"/>
      <c r="BJ217" s="186"/>
      <c r="BK217" s="187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66"/>
    </row>
    <row r="218" spans="1:80" ht="9.75" customHeight="1">
      <c r="A218" s="184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96"/>
      <c r="AI218" s="196"/>
      <c r="AJ218" s="196"/>
      <c r="AK218" s="196"/>
      <c r="AL218" s="196"/>
      <c r="AM218" s="196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66"/>
    </row>
    <row r="219" spans="1:80" ht="12" customHeight="1">
      <c r="A219" s="184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85"/>
      <c r="AE219" s="185"/>
      <c r="AF219" s="185"/>
      <c r="AG219" s="185"/>
      <c r="AH219" s="188" t="s">
        <v>100</v>
      </c>
      <c r="AI219" s="188"/>
      <c r="AJ219" s="188"/>
      <c r="AK219" s="188"/>
      <c r="AL219" s="188"/>
      <c r="AM219" s="188"/>
      <c r="AN219" s="186"/>
      <c r="AO219" s="187"/>
      <c r="AP219" s="186"/>
      <c r="AQ219" s="187"/>
      <c r="AR219" s="186"/>
      <c r="AS219" s="187"/>
      <c r="AT219" s="186"/>
      <c r="AU219" s="187"/>
      <c r="AV219" s="186"/>
      <c r="AW219" s="187"/>
      <c r="AX219" s="186"/>
      <c r="AY219" s="187"/>
      <c r="AZ219" s="186"/>
      <c r="BA219" s="187"/>
      <c r="BB219" s="186"/>
      <c r="BC219" s="187"/>
      <c r="BD219" s="186"/>
      <c r="BE219" s="187"/>
      <c r="BF219" s="186"/>
      <c r="BG219" s="187"/>
      <c r="BH219" s="186"/>
      <c r="BI219" s="187"/>
      <c r="BJ219" s="186"/>
      <c r="BK219" s="187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66"/>
    </row>
    <row r="220" spans="1:80" ht="9.75" customHeight="1">
      <c r="A220" s="184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185"/>
      <c r="AG220" s="185"/>
      <c r="AH220" s="196"/>
      <c r="AI220" s="196"/>
      <c r="AJ220" s="196"/>
      <c r="AK220" s="196"/>
      <c r="AL220" s="196"/>
      <c r="AM220" s="196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66"/>
    </row>
    <row r="221" spans="1:80" ht="12" customHeight="1">
      <c r="A221" s="184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8" t="s">
        <v>62</v>
      </c>
      <c r="AI221" s="188"/>
      <c r="AJ221" s="188"/>
      <c r="AK221" s="188"/>
      <c r="AL221" s="188"/>
      <c r="AM221" s="188"/>
      <c r="AN221" s="186"/>
      <c r="AO221" s="187"/>
      <c r="AP221" s="186"/>
      <c r="AQ221" s="187"/>
      <c r="AR221" s="186"/>
      <c r="AS221" s="187"/>
      <c r="AT221" s="186"/>
      <c r="AU221" s="187"/>
      <c r="AV221" s="186"/>
      <c r="AW221" s="187"/>
      <c r="AX221" s="186"/>
      <c r="AY221" s="187"/>
      <c r="AZ221" s="186"/>
      <c r="BA221" s="187"/>
      <c r="BB221" s="186"/>
      <c r="BC221" s="187"/>
      <c r="BD221" s="186"/>
      <c r="BE221" s="187"/>
      <c r="BF221" s="186"/>
      <c r="BG221" s="187"/>
      <c r="BH221" s="186"/>
      <c r="BI221" s="187"/>
      <c r="BJ221" s="186"/>
      <c r="BK221" s="187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66"/>
    </row>
    <row r="222" spans="1:80" ht="9.75" customHeight="1">
      <c r="A222" s="78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2"/>
      <c r="AI222" s="32"/>
      <c r="AJ222" s="32"/>
      <c r="AK222" s="32"/>
      <c r="AL222" s="32"/>
      <c r="AM222" s="32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66"/>
    </row>
    <row r="223" spans="1:80" ht="12" customHeight="1">
      <c r="A223" s="67"/>
      <c r="B223" s="190" t="s">
        <v>267</v>
      </c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88" t="s">
        <v>286</v>
      </c>
      <c r="AI223" s="188"/>
      <c r="AJ223" s="188"/>
      <c r="AK223" s="188"/>
      <c r="AL223" s="188"/>
      <c r="AM223" s="188"/>
      <c r="AN223" s="188"/>
      <c r="AO223" s="189"/>
      <c r="AP223" s="186"/>
      <c r="AQ223" s="187"/>
      <c r="AR223" s="186"/>
      <c r="AS223" s="187"/>
      <c r="AT223" s="186"/>
      <c r="AU223" s="187"/>
      <c r="AV223" s="186" t="s">
        <v>13</v>
      </c>
      <c r="AW223" s="187"/>
      <c r="AX223" s="186" t="s">
        <v>35</v>
      </c>
      <c r="AY223" s="187"/>
      <c r="AZ223" s="186" t="s">
        <v>30</v>
      </c>
      <c r="BA223" s="187"/>
      <c r="BB223" s="186" t="s">
        <v>35</v>
      </c>
      <c r="BC223" s="187"/>
      <c r="BD223" s="186" t="s">
        <v>35</v>
      </c>
      <c r="BE223" s="187"/>
      <c r="BF223" s="186" t="s">
        <v>33</v>
      </c>
      <c r="BG223" s="187"/>
      <c r="BH223" s="186" t="s">
        <v>468</v>
      </c>
      <c r="BI223" s="187"/>
      <c r="BJ223" s="186" t="s">
        <v>37</v>
      </c>
      <c r="BK223" s="187"/>
      <c r="BL223" s="186" t="s">
        <v>34</v>
      </c>
      <c r="BM223" s="187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56"/>
    </row>
    <row r="224" spans="1:80" ht="12" customHeight="1">
      <c r="A224" s="67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56"/>
    </row>
    <row r="225" spans="1:80" ht="10.5" customHeight="1">
      <c r="A225" s="67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56"/>
    </row>
    <row r="226" spans="1:80" ht="12" customHeight="1">
      <c r="A226" s="67"/>
      <c r="B226" s="179" t="s">
        <v>68</v>
      </c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56"/>
    </row>
    <row r="227" spans="1:80" ht="6" customHeight="1">
      <c r="A227" s="67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56"/>
    </row>
    <row r="228" spans="1:80" ht="12" customHeight="1">
      <c r="A228" s="67"/>
      <c r="B228" s="180" t="s">
        <v>93</v>
      </c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8" t="s">
        <v>287</v>
      </c>
      <c r="AI228" s="188"/>
      <c r="AJ228" s="188"/>
      <c r="AK228" s="188"/>
      <c r="AL228" s="188"/>
      <c r="AM228" s="188"/>
      <c r="AN228" s="188"/>
      <c r="AO228" s="189"/>
      <c r="AP228" s="186"/>
      <c r="AQ228" s="187"/>
      <c r="AR228" s="186"/>
      <c r="AS228" s="187"/>
      <c r="AT228" s="186"/>
      <c r="AU228" s="187"/>
      <c r="AV228" s="186" t="s">
        <v>13</v>
      </c>
      <c r="AW228" s="187"/>
      <c r="AX228" s="186" t="s">
        <v>34</v>
      </c>
      <c r="AY228" s="187"/>
      <c r="AZ228" s="186" t="s">
        <v>35</v>
      </c>
      <c r="BA228" s="187"/>
      <c r="BB228" s="186" t="s">
        <v>15</v>
      </c>
      <c r="BC228" s="187"/>
      <c r="BD228" s="186" t="s">
        <v>13</v>
      </c>
      <c r="BE228" s="187"/>
      <c r="BF228" s="186" t="s">
        <v>8</v>
      </c>
      <c r="BG228" s="187"/>
      <c r="BH228" s="186" t="s">
        <v>468</v>
      </c>
      <c r="BI228" s="187"/>
      <c r="BJ228" s="186" t="s">
        <v>37</v>
      </c>
      <c r="BK228" s="187"/>
      <c r="BL228" s="186" t="s">
        <v>36</v>
      </c>
      <c r="BM228" s="187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56"/>
    </row>
    <row r="229" spans="1:80" ht="9.75" customHeight="1">
      <c r="A229" s="67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56"/>
    </row>
    <row r="230" spans="1:80" ht="12" customHeight="1">
      <c r="A230" s="67"/>
      <c r="B230" s="180" t="s">
        <v>94</v>
      </c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8" t="s">
        <v>288</v>
      </c>
      <c r="AI230" s="188"/>
      <c r="AJ230" s="188"/>
      <c r="AK230" s="188"/>
      <c r="AL230" s="188"/>
      <c r="AM230" s="188"/>
      <c r="AN230" s="188"/>
      <c r="AO230" s="189"/>
      <c r="AP230" s="186"/>
      <c r="AQ230" s="187"/>
      <c r="AR230" s="186"/>
      <c r="AS230" s="187"/>
      <c r="AT230" s="186"/>
      <c r="AU230" s="187"/>
      <c r="AV230" s="186"/>
      <c r="AW230" s="187"/>
      <c r="AX230" s="186"/>
      <c r="AY230" s="187"/>
      <c r="AZ230" s="186"/>
      <c r="BA230" s="187"/>
      <c r="BB230" s="186"/>
      <c r="BC230" s="187"/>
      <c r="BD230" s="186"/>
      <c r="BE230" s="187"/>
      <c r="BF230" s="186"/>
      <c r="BG230" s="187"/>
      <c r="BH230" s="186"/>
      <c r="BI230" s="187"/>
      <c r="BJ230" s="186"/>
      <c r="BK230" s="187"/>
      <c r="BL230" s="186"/>
      <c r="BM230" s="187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56"/>
    </row>
    <row r="231" spans="1:80" ht="9.75" customHeight="1">
      <c r="A231" s="67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56"/>
    </row>
    <row r="232" spans="1:80" ht="12" customHeight="1">
      <c r="A232" s="67"/>
      <c r="B232" s="180" t="s">
        <v>95</v>
      </c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8" t="s">
        <v>289</v>
      </c>
      <c r="AI232" s="188"/>
      <c r="AJ232" s="188"/>
      <c r="AK232" s="188"/>
      <c r="AL232" s="188"/>
      <c r="AM232" s="188"/>
      <c r="AN232" s="188"/>
      <c r="AO232" s="189"/>
      <c r="AP232" s="186"/>
      <c r="AQ232" s="187"/>
      <c r="AR232" s="186"/>
      <c r="AS232" s="187"/>
      <c r="AT232" s="186"/>
      <c r="AU232" s="187"/>
      <c r="AV232" s="186"/>
      <c r="AW232" s="187"/>
      <c r="AX232" s="186"/>
      <c r="AY232" s="187"/>
      <c r="AZ232" s="186" t="s">
        <v>15</v>
      </c>
      <c r="BA232" s="187"/>
      <c r="BB232" s="186" t="s">
        <v>37</v>
      </c>
      <c r="BC232" s="187"/>
      <c r="BD232" s="186" t="s">
        <v>37</v>
      </c>
      <c r="BE232" s="187"/>
      <c r="BF232" s="186" t="s">
        <v>37</v>
      </c>
      <c r="BG232" s="187"/>
      <c r="BH232" s="186" t="s">
        <v>468</v>
      </c>
      <c r="BI232" s="187"/>
      <c r="BJ232" s="186" t="s">
        <v>35</v>
      </c>
      <c r="BK232" s="187"/>
      <c r="BL232" s="186" t="s">
        <v>33</v>
      </c>
      <c r="BM232" s="187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56"/>
    </row>
    <row r="233" spans="1:80" ht="9.75" customHeight="1">
      <c r="A233" s="67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56"/>
    </row>
    <row r="234" spans="1:80" ht="12" customHeight="1">
      <c r="A234" s="67"/>
      <c r="B234" s="180" t="s">
        <v>171</v>
      </c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8" t="s">
        <v>290</v>
      </c>
      <c r="AI234" s="188"/>
      <c r="AJ234" s="188"/>
      <c r="AK234" s="188"/>
      <c r="AL234" s="188"/>
      <c r="AM234" s="188"/>
      <c r="AN234" s="188"/>
      <c r="AO234" s="189"/>
      <c r="AP234" s="186"/>
      <c r="AQ234" s="187"/>
      <c r="AR234" s="186"/>
      <c r="AS234" s="187"/>
      <c r="AT234" s="186"/>
      <c r="AU234" s="187"/>
      <c r="AV234" s="186"/>
      <c r="AW234" s="187"/>
      <c r="AX234" s="186"/>
      <c r="AY234" s="187"/>
      <c r="AZ234" s="186"/>
      <c r="BA234" s="187"/>
      <c r="BB234" s="186" t="s">
        <v>33</v>
      </c>
      <c r="BC234" s="187"/>
      <c r="BD234" s="186" t="s">
        <v>34</v>
      </c>
      <c r="BE234" s="187"/>
      <c r="BF234" s="186" t="s">
        <v>8</v>
      </c>
      <c r="BG234" s="187"/>
      <c r="BH234" s="186" t="s">
        <v>468</v>
      </c>
      <c r="BI234" s="187"/>
      <c r="BJ234" s="186" t="s">
        <v>15</v>
      </c>
      <c r="BK234" s="187"/>
      <c r="BL234" s="186" t="s">
        <v>33</v>
      </c>
      <c r="BM234" s="187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56"/>
    </row>
    <row r="235" spans="1:80" ht="9.75" customHeight="1">
      <c r="A235" s="67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5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56"/>
    </row>
    <row r="236" spans="1:80" ht="12" customHeight="1">
      <c r="A236" s="67"/>
      <c r="B236" s="180" t="s">
        <v>172</v>
      </c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8" t="s">
        <v>291</v>
      </c>
      <c r="AI236" s="188"/>
      <c r="AJ236" s="188"/>
      <c r="AK236" s="188"/>
      <c r="AL236" s="188"/>
      <c r="AM236" s="188"/>
      <c r="AN236" s="188"/>
      <c r="AO236" s="189"/>
      <c r="AP236" s="186"/>
      <c r="AQ236" s="187"/>
      <c r="AR236" s="186"/>
      <c r="AS236" s="187"/>
      <c r="AT236" s="186"/>
      <c r="AU236" s="187"/>
      <c r="AV236" s="186"/>
      <c r="AW236" s="187"/>
      <c r="AX236" s="186"/>
      <c r="AY236" s="187"/>
      <c r="AZ236" s="186"/>
      <c r="BA236" s="187"/>
      <c r="BB236" s="186"/>
      <c r="BC236" s="187"/>
      <c r="BD236" s="186"/>
      <c r="BE236" s="187"/>
      <c r="BF236" s="186"/>
      <c r="BG236" s="187"/>
      <c r="BH236" s="186"/>
      <c r="BI236" s="187"/>
      <c r="BJ236" s="186"/>
      <c r="BK236" s="187"/>
      <c r="BL236" s="186"/>
      <c r="BM236" s="187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56"/>
    </row>
    <row r="237" spans="1:80" ht="9.75" customHeight="1">
      <c r="A237" s="175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76"/>
      <c r="AJ237" s="188"/>
      <c r="AK237" s="188"/>
      <c r="AL237" s="188"/>
      <c r="AM237" s="188"/>
      <c r="AN237" s="4"/>
      <c r="AO237" s="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56"/>
    </row>
    <row r="238" spans="1:80" ht="1.5" customHeight="1">
      <c r="A238" s="79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32"/>
      <c r="AK238" s="32"/>
      <c r="AL238" s="32"/>
      <c r="AM238" s="32"/>
      <c r="AN238" s="4"/>
      <c r="AO238" s="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56"/>
    </row>
    <row r="239" spans="1:80" ht="9.75" customHeight="1">
      <c r="A239" s="79"/>
      <c r="B239" s="41"/>
      <c r="C239" s="41"/>
      <c r="D239" s="41"/>
      <c r="E239" s="179" t="s">
        <v>292</v>
      </c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56"/>
    </row>
    <row r="240" spans="1:80" ht="9.75" customHeight="1">
      <c r="A240" s="79"/>
      <c r="B240" s="41"/>
      <c r="C240" s="41"/>
      <c r="D240" s="41"/>
      <c r="E240" s="179" t="s">
        <v>323</v>
      </c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56"/>
    </row>
    <row r="241" spans="1:80" ht="9.75" customHeight="1">
      <c r="A241" s="79"/>
      <c r="B241" s="41"/>
      <c r="C241" s="41"/>
      <c r="D241" s="41"/>
      <c r="E241" s="179" t="s">
        <v>293</v>
      </c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79"/>
      <c r="BL241" s="179"/>
      <c r="BM241" s="179"/>
      <c r="BN241" s="179"/>
      <c r="BO241" s="179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  <c r="BZ241" s="179"/>
      <c r="CA241" s="179"/>
      <c r="CB241" s="56"/>
    </row>
    <row r="242" spans="1:80" ht="9.75" customHeight="1">
      <c r="A242" s="79"/>
      <c r="B242" s="41"/>
      <c r="C242" s="41"/>
      <c r="D242" s="41"/>
      <c r="E242" s="179" t="s">
        <v>294</v>
      </c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BZ242" s="179"/>
      <c r="CA242" s="179"/>
      <c r="CB242" s="56"/>
    </row>
    <row r="243" spans="1:80" ht="9.75" customHeight="1">
      <c r="A243" s="79"/>
      <c r="B243" s="41"/>
      <c r="C243" s="41"/>
      <c r="D243" s="41"/>
      <c r="E243" s="179" t="s">
        <v>295</v>
      </c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79"/>
      <c r="BN243" s="179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BZ243" s="179"/>
      <c r="CA243" s="179"/>
      <c r="CB243" s="56"/>
    </row>
    <row r="244" spans="1:80" ht="9.75" customHeight="1">
      <c r="A244" s="79"/>
      <c r="B244" s="41"/>
      <c r="C244" s="41"/>
      <c r="D244" s="41"/>
      <c r="E244" s="179" t="s">
        <v>324</v>
      </c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79"/>
      <c r="BN244" s="179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BZ244" s="179"/>
      <c r="CA244" s="179"/>
      <c r="CB244" s="56"/>
    </row>
    <row r="245" spans="1:80" ht="9.75" customHeight="1">
      <c r="A245" s="79"/>
      <c r="B245" s="41"/>
      <c r="C245" s="41"/>
      <c r="D245" s="41"/>
      <c r="E245" s="179" t="s">
        <v>293</v>
      </c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79"/>
      <c r="BN245" s="179"/>
      <c r="BO245" s="179"/>
      <c r="BP245" s="179"/>
      <c r="BQ245" s="179"/>
      <c r="BR245" s="179"/>
      <c r="BS245" s="179"/>
      <c r="BT245" s="179"/>
      <c r="BU245" s="179"/>
      <c r="BV245" s="179"/>
      <c r="BW245" s="179"/>
      <c r="BX245" s="179"/>
      <c r="BY245" s="179"/>
      <c r="BZ245" s="179"/>
      <c r="CA245" s="179"/>
      <c r="CB245" s="56"/>
    </row>
    <row r="246" spans="1:80" ht="9.75" customHeight="1">
      <c r="A246" s="79"/>
      <c r="B246" s="41"/>
      <c r="C246" s="41"/>
      <c r="D246" s="41"/>
      <c r="E246" s="179" t="s">
        <v>296</v>
      </c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79"/>
      <c r="BN246" s="179"/>
      <c r="BO246" s="179"/>
      <c r="BP246" s="179"/>
      <c r="BQ246" s="179"/>
      <c r="BR246" s="179"/>
      <c r="BS246" s="179"/>
      <c r="BT246" s="179"/>
      <c r="BU246" s="179"/>
      <c r="BV246" s="179"/>
      <c r="BW246" s="179"/>
      <c r="BX246" s="179"/>
      <c r="BY246" s="179"/>
      <c r="BZ246" s="179"/>
      <c r="CA246" s="179"/>
      <c r="CB246" s="56"/>
    </row>
    <row r="247" spans="1:80" ht="9.75" customHeight="1">
      <c r="A247" s="79"/>
      <c r="B247" s="41"/>
      <c r="C247" s="41"/>
      <c r="D247" s="41"/>
      <c r="E247" s="179" t="s">
        <v>297</v>
      </c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79"/>
      <c r="BN247" s="179"/>
      <c r="BO247" s="179"/>
      <c r="BP247" s="179"/>
      <c r="BQ247" s="179"/>
      <c r="BR247" s="179"/>
      <c r="BS247" s="179"/>
      <c r="BT247" s="179"/>
      <c r="BU247" s="179"/>
      <c r="BV247" s="179"/>
      <c r="BW247" s="179"/>
      <c r="BX247" s="179"/>
      <c r="BY247" s="179"/>
      <c r="BZ247" s="179"/>
      <c r="CA247" s="179"/>
      <c r="CB247" s="56"/>
    </row>
    <row r="248" spans="1:80" ht="9.75" customHeight="1">
      <c r="A248" s="79"/>
      <c r="B248" s="41"/>
      <c r="C248" s="41"/>
      <c r="D248" s="41"/>
      <c r="E248" s="179" t="s">
        <v>298</v>
      </c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79"/>
      <c r="BN248" s="179"/>
      <c r="BO248" s="179"/>
      <c r="BP248" s="179"/>
      <c r="BQ248" s="179"/>
      <c r="BR248" s="179"/>
      <c r="BS248" s="179"/>
      <c r="BT248" s="179"/>
      <c r="BU248" s="179"/>
      <c r="BV248" s="179"/>
      <c r="BW248" s="179"/>
      <c r="BX248" s="179"/>
      <c r="BY248" s="179"/>
      <c r="BZ248" s="179"/>
      <c r="CA248" s="179"/>
      <c r="CB248" s="56"/>
    </row>
    <row r="249" spans="1:80" ht="9.75" customHeight="1">
      <c r="A249" s="79"/>
      <c r="B249" s="41"/>
      <c r="C249" s="41"/>
      <c r="D249" s="41"/>
      <c r="E249" s="179" t="s">
        <v>299</v>
      </c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  <c r="AS249" s="179"/>
      <c r="AT249" s="179"/>
      <c r="AU249" s="179"/>
      <c r="AV249" s="179"/>
      <c r="AW249" s="179"/>
      <c r="AX249" s="179"/>
      <c r="AY249" s="179"/>
      <c r="AZ249" s="179"/>
      <c r="BA249" s="179"/>
      <c r="BB249" s="179"/>
      <c r="BC249" s="179"/>
      <c r="BD249" s="179"/>
      <c r="BE249" s="179"/>
      <c r="BF249" s="179"/>
      <c r="BG249" s="179"/>
      <c r="BH249" s="179"/>
      <c r="BI249" s="179"/>
      <c r="BJ249" s="179"/>
      <c r="BK249" s="179"/>
      <c r="BL249" s="179"/>
      <c r="BM249" s="179"/>
      <c r="BN249" s="179"/>
      <c r="BO249" s="179"/>
      <c r="BP249" s="179"/>
      <c r="BQ249" s="179"/>
      <c r="BR249" s="179"/>
      <c r="BS249" s="179"/>
      <c r="BT249" s="179"/>
      <c r="BU249" s="179"/>
      <c r="BV249" s="179"/>
      <c r="BW249" s="179"/>
      <c r="BX249" s="179"/>
      <c r="BY249" s="179"/>
      <c r="BZ249" s="179"/>
      <c r="CA249" s="179"/>
      <c r="CB249" s="56"/>
    </row>
    <row r="250" spans="1:80" ht="9.75" customHeight="1">
      <c r="A250" s="79"/>
      <c r="B250" s="41"/>
      <c r="C250" s="41"/>
      <c r="D250" s="41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56"/>
    </row>
    <row r="251" spans="1:80" ht="9.75" customHeight="1">
      <c r="A251" s="79"/>
      <c r="B251" s="41"/>
      <c r="C251" s="41"/>
      <c r="D251" s="41"/>
      <c r="E251" s="179" t="s">
        <v>300</v>
      </c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17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  <c r="AS251" s="179"/>
      <c r="AT251" s="179"/>
      <c r="AU251" s="179"/>
      <c r="AV251" s="179"/>
      <c r="AW251" s="179"/>
      <c r="AX251" s="179"/>
      <c r="AY251" s="179"/>
      <c r="AZ251" s="179"/>
      <c r="BA251" s="179"/>
      <c r="BB251" s="179"/>
      <c r="BC251" s="179"/>
      <c r="BD251" s="179"/>
      <c r="BE251" s="179"/>
      <c r="BF251" s="179"/>
      <c r="BG251" s="179"/>
      <c r="BH251" s="179"/>
      <c r="BI251" s="179"/>
      <c r="BJ251" s="179"/>
      <c r="BK251" s="179"/>
      <c r="BL251" s="179"/>
      <c r="BM251" s="179"/>
      <c r="BN251" s="179"/>
      <c r="BO251" s="179"/>
      <c r="BP251" s="179"/>
      <c r="BQ251" s="179"/>
      <c r="BR251" s="179"/>
      <c r="BS251" s="179"/>
      <c r="BT251" s="179"/>
      <c r="BU251" s="179"/>
      <c r="BV251" s="179"/>
      <c r="BW251" s="179"/>
      <c r="BX251" s="179"/>
      <c r="BY251" s="179"/>
      <c r="BZ251" s="179"/>
      <c r="CA251" s="179"/>
      <c r="CB251" s="56"/>
    </row>
    <row r="252" spans="1:80" ht="9.75" customHeight="1">
      <c r="A252" s="79"/>
      <c r="B252" s="41"/>
      <c r="C252" s="41"/>
      <c r="D252" s="41"/>
      <c r="E252" s="179" t="s">
        <v>325</v>
      </c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9"/>
      <c r="AV252" s="179"/>
      <c r="AW252" s="179"/>
      <c r="AX252" s="179"/>
      <c r="AY252" s="179"/>
      <c r="AZ252" s="179"/>
      <c r="BA252" s="179"/>
      <c r="BB252" s="179"/>
      <c r="BC252" s="179"/>
      <c r="BD252" s="179"/>
      <c r="BE252" s="179"/>
      <c r="BF252" s="179"/>
      <c r="BG252" s="179"/>
      <c r="BH252" s="179"/>
      <c r="BI252" s="179"/>
      <c r="BJ252" s="179"/>
      <c r="BK252" s="179"/>
      <c r="BL252" s="179"/>
      <c r="BM252" s="179"/>
      <c r="BN252" s="179"/>
      <c r="BO252" s="179"/>
      <c r="BP252" s="179"/>
      <c r="BQ252" s="179"/>
      <c r="BR252" s="179"/>
      <c r="BS252" s="179"/>
      <c r="BT252" s="179"/>
      <c r="BU252" s="179"/>
      <c r="BV252" s="179"/>
      <c r="BW252" s="179"/>
      <c r="BX252" s="179"/>
      <c r="BY252" s="179"/>
      <c r="BZ252" s="179"/>
      <c r="CA252" s="179"/>
      <c r="CB252" s="56"/>
    </row>
    <row r="253" spans="1:80" ht="9.75" customHeight="1">
      <c r="A253" s="79"/>
      <c r="B253" s="41"/>
      <c r="C253" s="41"/>
      <c r="D253" s="41"/>
      <c r="E253" s="179" t="s">
        <v>293</v>
      </c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  <c r="AN253" s="179"/>
      <c r="AO253" s="179"/>
      <c r="AP253" s="179"/>
      <c r="AQ253" s="179"/>
      <c r="AR253" s="179"/>
      <c r="AS253" s="179"/>
      <c r="AT253" s="179"/>
      <c r="AU253" s="179"/>
      <c r="AV253" s="179"/>
      <c r="AW253" s="179"/>
      <c r="AX253" s="179"/>
      <c r="AY253" s="179"/>
      <c r="AZ253" s="179"/>
      <c r="BA253" s="179"/>
      <c r="BB253" s="179"/>
      <c r="BC253" s="179"/>
      <c r="BD253" s="179"/>
      <c r="BE253" s="179"/>
      <c r="BF253" s="179"/>
      <c r="BG253" s="179"/>
      <c r="BH253" s="179"/>
      <c r="BI253" s="179"/>
      <c r="BJ253" s="179"/>
      <c r="BK253" s="179"/>
      <c r="BL253" s="179"/>
      <c r="BM253" s="179"/>
      <c r="BN253" s="179"/>
      <c r="BO253" s="179"/>
      <c r="BP253" s="179"/>
      <c r="BQ253" s="179"/>
      <c r="BR253" s="179"/>
      <c r="BS253" s="179"/>
      <c r="BT253" s="179"/>
      <c r="BU253" s="179"/>
      <c r="BV253" s="179"/>
      <c r="BW253" s="179"/>
      <c r="BX253" s="179"/>
      <c r="BY253" s="179"/>
      <c r="BZ253" s="179"/>
      <c r="CA253" s="179"/>
      <c r="CB253" s="56"/>
    </row>
    <row r="254" spans="1:80" ht="9.75" customHeight="1">
      <c r="A254" s="79"/>
      <c r="B254" s="41"/>
      <c r="C254" s="41"/>
      <c r="D254" s="41"/>
      <c r="E254" s="179" t="s">
        <v>301</v>
      </c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  <c r="AN254" s="179"/>
      <c r="AO254" s="179"/>
      <c r="AP254" s="179"/>
      <c r="AQ254" s="179"/>
      <c r="AR254" s="179"/>
      <c r="AS254" s="179"/>
      <c r="AT254" s="179"/>
      <c r="AU254" s="179"/>
      <c r="AV254" s="179"/>
      <c r="AW254" s="179"/>
      <c r="AX254" s="179"/>
      <c r="AY254" s="179"/>
      <c r="AZ254" s="179"/>
      <c r="BA254" s="179"/>
      <c r="BB254" s="179"/>
      <c r="BC254" s="179"/>
      <c r="BD254" s="179"/>
      <c r="BE254" s="179"/>
      <c r="BF254" s="179"/>
      <c r="BG254" s="179"/>
      <c r="BH254" s="179"/>
      <c r="BI254" s="179"/>
      <c r="BJ254" s="179"/>
      <c r="BK254" s="179"/>
      <c r="BL254" s="179"/>
      <c r="BM254" s="179"/>
      <c r="BN254" s="179"/>
      <c r="BO254" s="179"/>
      <c r="BP254" s="179"/>
      <c r="BQ254" s="179"/>
      <c r="BR254" s="179"/>
      <c r="BS254" s="179"/>
      <c r="BT254" s="179"/>
      <c r="BU254" s="179"/>
      <c r="BV254" s="179"/>
      <c r="BW254" s="179"/>
      <c r="BX254" s="179"/>
      <c r="BY254" s="179"/>
      <c r="BZ254" s="179"/>
      <c r="CA254" s="179"/>
      <c r="CB254" s="56"/>
    </row>
    <row r="255" spans="1:80" ht="9.75" customHeight="1">
      <c r="A255" s="79"/>
      <c r="B255" s="41"/>
      <c r="C255" s="41"/>
      <c r="D255" s="41"/>
      <c r="E255" s="179" t="s">
        <v>302</v>
      </c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F255" s="179"/>
      <c r="AG255" s="179"/>
      <c r="AH255" s="179"/>
      <c r="AI255" s="179"/>
      <c r="AJ255" s="179"/>
      <c r="AK255" s="179"/>
      <c r="AL255" s="179"/>
      <c r="AM255" s="179"/>
      <c r="AN255" s="179"/>
      <c r="AO255" s="179"/>
      <c r="AP255" s="179"/>
      <c r="AQ255" s="179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179"/>
      <c r="BN255" s="179"/>
      <c r="BO255" s="179"/>
      <c r="BP255" s="179"/>
      <c r="BQ255" s="179"/>
      <c r="BR255" s="179"/>
      <c r="BS255" s="179"/>
      <c r="BT255" s="179"/>
      <c r="BU255" s="179"/>
      <c r="BV255" s="179"/>
      <c r="BW255" s="179"/>
      <c r="BX255" s="179"/>
      <c r="BY255" s="179"/>
      <c r="BZ255" s="179"/>
      <c r="CA255" s="179"/>
      <c r="CB255" s="56"/>
    </row>
    <row r="256" spans="1:80" ht="9.75" customHeight="1">
      <c r="A256" s="79"/>
      <c r="B256" s="41"/>
      <c r="C256" s="41"/>
      <c r="D256" s="41"/>
      <c r="E256" s="179" t="s">
        <v>326</v>
      </c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179"/>
      <c r="AE256" s="179"/>
      <c r="AF256" s="179"/>
      <c r="AG256" s="179"/>
      <c r="AH256" s="179"/>
      <c r="AI256" s="179"/>
      <c r="AJ256" s="179"/>
      <c r="AK256" s="179"/>
      <c r="AL256" s="179"/>
      <c r="AM256" s="179"/>
      <c r="AN256" s="179"/>
      <c r="AO256" s="179"/>
      <c r="AP256" s="179"/>
      <c r="AQ256" s="179"/>
      <c r="AR256" s="179"/>
      <c r="AS256" s="179"/>
      <c r="AT256" s="179"/>
      <c r="AU256" s="179"/>
      <c r="AV256" s="179"/>
      <c r="AW256" s="179"/>
      <c r="AX256" s="179"/>
      <c r="AY256" s="179"/>
      <c r="AZ256" s="179"/>
      <c r="BA256" s="179"/>
      <c r="BB256" s="179"/>
      <c r="BC256" s="179"/>
      <c r="BD256" s="179"/>
      <c r="BE256" s="179"/>
      <c r="BF256" s="179"/>
      <c r="BG256" s="179"/>
      <c r="BH256" s="179"/>
      <c r="BI256" s="179"/>
      <c r="BJ256" s="179"/>
      <c r="BK256" s="179"/>
      <c r="BL256" s="179"/>
      <c r="BM256" s="179"/>
      <c r="BN256" s="179"/>
      <c r="BO256" s="179"/>
      <c r="BP256" s="179"/>
      <c r="BQ256" s="179"/>
      <c r="BR256" s="179"/>
      <c r="BS256" s="179"/>
      <c r="BT256" s="179"/>
      <c r="BU256" s="179"/>
      <c r="BV256" s="179"/>
      <c r="BW256" s="179"/>
      <c r="BX256" s="179"/>
      <c r="BY256" s="179"/>
      <c r="BZ256" s="179"/>
      <c r="CA256" s="179"/>
      <c r="CB256" s="56"/>
    </row>
    <row r="257" spans="1:80" ht="9.75" customHeight="1">
      <c r="A257" s="79"/>
      <c r="B257" s="41"/>
      <c r="C257" s="41"/>
      <c r="D257" s="41"/>
      <c r="E257" s="179" t="s">
        <v>293</v>
      </c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79"/>
      <c r="BQ257" s="179"/>
      <c r="BR257" s="179"/>
      <c r="BS257" s="179"/>
      <c r="BT257" s="179"/>
      <c r="BU257" s="179"/>
      <c r="BV257" s="179"/>
      <c r="BW257" s="179"/>
      <c r="BX257" s="179"/>
      <c r="BY257" s="179"/>
      <c r="BZ257" s="179"/>
      <c r="CA257" s="179"/>
      <c r="CB257" s="56"/>
    </row>
    <row r="258" spans="1:80" ht="9.75" customHeight="1">
      <c r="A258" s="79"/>
      <c r="B258" s="41"/>
      <c r="C258" s="41"/>
      <c r="D258" s="41"/>
      <c r="E258" s="179" t="s">
        <v>303</v>
      </c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179"/>
      <c r="AE258" s="179"/>
      <c r="AF258" s="179"/>
      <c r="AG258" s="179"/>
      <c r="AH258" s="179"/>
      <c r="AI258" s="179"/>
      <c r="AJ258" s="179"/>
      <c r="AK258" s="179"/>
      <c r="AL258" s="179"/>
      <c r="AM258" s="179"/>
      <c r="AN258" s="179"/>
      <c r="AO258" s="179"/>
      <c r="AP258" s="179"/>
      <c r="AQ258" s="179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79"/>
      <c r="BN258" s="179"/>
      <c r="BO258" s="179"/>
      <c r="BP258" s="179"/>
      <c r="BQ258" s="179"/>
      <c r="BR258" s="179"/>
      <c r="BS258" s="179"/>
      <c r="BT258" s="179"/>
      <c r="BU258" s="179"/>
      <c r="BV258" s="179"/>
      <c r="BW258" s="179"/>
      <c r="BX258" s="179"/>
      <c r="BY258" s="179"/>
      <c r="BZ258" s="179"/>
      <c r="CA258" s="179"/>
      <c r="CB258" s="56"/>
    </row>
    <row r="259" spans="1:80" ht="9.75" customHeight="1">
      <c r="A259" s="79"/>
      <c r="B259" s="41"/>
      <c r="C259" s="41"/>
      <c r="D259" s="41"/>
      <c r="E259" s="179" t="s">
        <v>304</v>
      </c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179"/>
      <c r="AE259" s="179"/>
      <c r="AF259" s="179"/>
      <c r="AG259" s="179"/>
      <c r="AH259" s="179"/>
      <c r="AI259" s="179"/>
      <c r="AJ259" s="179"/>
      <c r="AK259" s="179"/>
      <c r="AL259" s="179"/>
      <c r="AM259" s="179"/>
      <c r="AN259" s="179"/>
      <c r="AO259" s="179"/>
      <c r="AP259" s="179"/>
      <c r="AQ259" s="179"/>
      <c r="AR259" s="179"/>
      <c r="AS259" s="179"/>
      <c r="AT259" s="179"/>
      <c r="AU259" s="179"/>
      <c r="AV259" s="179"/>
      <c r="AW259" s="179"/>
      <c r="AX259" s="179"/>
      <c r="AY259" s="179"/>
      <c r="AZ259" s="179"/>
      <c r="BA259" s="179"/>
      <c r="BB259" s="179"/>
      <c r="BC259" s="179"/>
      <c r="BD259" s="179"/>
      <c r="BE259" s="179"/>
      <c r="BF259" s="179"/>
      <c r="BG259" s="179"/>
      <c r="BH259" s="179"/>
      <c r="BI259" s="179"/>
      <c r="BJ259" s="179"/>
      <c r="BK259" s="179"/>
      <c r="BL259" s="179"/>
      <c r="BM259" s="179"/>
      <c r="BN259" s="179"/>
      <c r="BO259" s="179"/>
      <c r="BP259" s="179"/>
      <c r="BQ259" s="179"/>
      <c r="BR259" s="179"/>
      <c r="BS259" s="179"/>
      <c r="BT259" s="179"/>
      <c r="BU259" s="179"/>
      <c r="BV259" s="179"/>
      <c r="BW259" s="179"/>
      <c r="BX259" s="179"/>
      <c r="BY259" s="179"/>
      <c r="BZ259" s="179"/>
      <c r="CA259" s="179"/>
      <c r="CB259" s="56"/>
    </row>
    <row r="260" spans="1:80" ht="9.75" customHeight="1">
      <c r="A260" s="79"/>
      <c r="B260" s="41"/>
      <c r="C260" s="41"/>
      <c r="D260" s="41"/>
      <c r="E260" s="179" t="s">
        <v>305</v>
      </c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79"/>
      <c r="AQ260" s="179"/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  <c r="BD260" s="179"/>
      <c r="BE260" s="179"/>
      <c r="BF260" s="179"/>
      <c r="BG260" s="179"/>
      <c r="BH260" s="179"/>
      <c r="BI260" s="179"/>
      <c r="BJ260" s="179"/>
      <c r="BK260" s="179"/>
      <c r="BL260" s="179"/>
      <c r="BM260" s="179"/>
      <c r="BN260" s="179"/>
      <c r="BO260" s="179"/>
      <c r="BP260" s="179"/>
      <c r="BQ260" s="179"/>
      <c r="BR260" s="179"/>
      <c r="BS260" s="179"/>
      <c r="BT260" s="179"/>
      <c r="BU260" s="179"/>
      <c r="BV260" s="179"/>
      <c r="BW260" s="179"/>
      <c r="BX260" s="179"/>
      <c r="BY260" s="179"/>
      <c r="BZ260" s="179"/>
      <c r="CA260" s="179"/>
      <c r="CB260" s="56"/>
    </row>
    <row r="261" spans="1:80" ht="9.75" customHeight="1">
      <c r="A261" s="79"/>
      <c r="B261" s="41"/>
      <c r="C261" s="41"/>
      <c r="D261" s="41"/>
      <c r="E261" s="179" t="s">
        <v>306</v>
      </c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79"/>
      <c r="AQ261" s="179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  <c r="BI261" s="179"/>
      <c r="BJ261" s="179"/>
      <c r="BK261" s="179"/>
      <c r="BL261" s="179"/>
      <c r="BM261" s="179"/>
      <c r="BN261" s="179"/>
      <c r="BO261" s="179"/>
      <c r="BP261" s="179"/>
      <c r="BQ261" s="179"/>
      <c r="BR261" s="179"/>
      <c r="BS261" s="179"/>
      <c r="BT261" s="179"/>
      <c r="BU261" s="179"/>
      <c r="BV261" s="179"/>
      <c r="BW261" s="179"/>
      <c r="BX261" s="179"/>
      <c r="BY261" s="179"/>
      <c r="BZ261" s="179"/>
      <c r="CA261" s="179"/>
      <c r="CB261" s="56"/>
    </row>
    <row r="262" spans="1:80" ht="9.75" customHeight="1">
      <c r="A262" s="79"/>
      <c r="B262" s="41"/>
      <c r="C262" s="41"/>
      <c r="D262" s="41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56"/>
    </row>
    <row r="263" spans="1:80" ht="9.75" customHeight="1">
      <c r="A263" s="79"/>
      <c r="B263" s="41"/>
      <c r="C263" s="41"/>
      <c r="D263" s="41"/>
      <c r="E263" s="179" t="s">
        <v>307</v>
      </c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79"/>
      <c r="AB263" s="179"/>
      <c r="AC263" s="179"/>
      <c r="AD263" s="179"/>
      <c r="AE263" s="179"/>
      <c r="AF263" s="179"/>
      <c r="AG263" s="179"/>
      <c r="AH263" s="179"/>
      <c r="AI263" s="179"/>
      <c r="AJ263" s="179"/>
      <c r="AK263" s="179"/>
      <c r="AL263" s="179"/>
      <c r="AM263" s="179"/>
      <c r="AN263" s="179"/>
      <c r="AO263" s="179"/>
      <c r="AP263" s="179"/>
      <c r="AQ263" s="179"/>
      <c r="AR263" s="179"/>
      <c r="AS263" s="179"/>
      <c r="AT263" s="179"/>
      <c r="AU263" s="179"/>
      <c r="AV263" s="179"/>
      <c r="AW263" s="179"/>
      <c r="AX263" s="179"/>
      <c r="AY263" s="179"/>
      <c r="AZ263" s="179"/>
      <c r="BA263" s="179"/>
      <c r="BB263" s="179"/>
      <c r="BC263" s="179"/>
      <c r="BD263" s="179"/>
      <c r="BE263" s="179"/>
      <c r="BF263" s="179"/>
      <c r="BG263" s="179"/>
      <c r="BH263" s="179"/>
      <c r="BI263" s="179"/>
      <c r="BJ263" s="179"/>
      <c r="BK263" s="179"/>
      <c r="BL263" s="179"/>
      <c r="BM263" s="179"/>
      <c r="BN263" s="179"/>
      <c r="BO263" s="179"/>
      <c r="BP263" s="179"/>
      <c r="BQ263" s="179"/>
      <c r="BR263" s="179"/>
      <c r="BS263" s="179"/>
      <c r="BT263" s="179"/>
      <c r="BU263" s="179"/>
      <c r="BV263" s="179"/>
      <c r="BW263" s="179"/>
      <c r="BX263" s="179"/>
      <c r="BY263" s="179"/>
      <c r="BZ263" s="179"/>
      <c r="CA263" s="179"/>
      <c r="CB263" s="56"/>
    </row>
    <row r="264" spans="1:80" ht="9.75" customHeight="1">
      <c r="A264" s="79"/>
      <c r="B264" s="41"/>
      <c r="C264" s="41"/>
      <c r="D264" s="41"/>
      <c r="E264" s="179" t="s">
        <v>327</v>
      </c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79"/>
      <c r="AB264" s="179"/>
      <c r="AC264" s="179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  <c r="AN264" s="179"/>
      <c r="AO264" s="179"/>
      <c r="AP264" s="179"/>
      <c r="AQ264" s="179"/>
      <c r="AR264" s="179"/>
      <c r="AS264" s="179"/>
      <c r="AT264" s="179"/>
      <c r="AU264" s="179"/>
      <c r="AV264" s="179"/>
      <c r="AW264" s="179"/>
      <c r="AX264" s="179"/>
      <c r="AY264" s="179"/>
      <c r="AZ264" s="179"/>
      <c r="BA264" s="179"/>
      <c r="BB264" s="179"/>
      <c r="BC264" s="179"/>
      <c r="BD264" s="179"/>
      <c r="BE264" s="179"/>
      <c r="BF264" s="179"/>
      <c r="BG264" s="179"/>
      <c r="BH264" s="179"/>
      <c r="BI264" s="179"/>
      <c r="BJ264" s="179"/>
      <c r="BK264" s="179"/>
      <c r="BL264" s="179"/>
      <c r="BM264" s="179"/>
      <c r="BN264" s="179"/>
      <c r="BO264" s="179"/>
      <c r="BP264" s="179"/>
      <c r="BQ264" s="179"/>
      <c r="BR264" s="179"/>
      <c r="BS264" s="179"/>
      <c r="BT264" s="179"/>
      <c r="BU264" s="179"/>
      <c r="BV264" s="179"/>
      <c r="BW264" s="179"/>
      <c r="BX264" s="179"/>
      <c r="BY264" s="179"/>
      <c r="BZ264" s="179"/>
      <c r="CA264" s="179"/>
      <c r="CB264" s="56"/>
    </row>
    <row r="265" spans="1:80" ht="9.75" customHeight="1">
      <c r="A265" s="79"/>
      <c r="B265" s="41"/>
      <c r="C265" s="41"/>
      <c r="D265" s="41"/>
      <c r="E265" s="179" t="s">
        <v>293</v>
      </c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79"/>
      <c r="AB265" s="179"/>
      <c r="AC265" s="179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  <c r="AN265" s="179"/>
      <c r="AO265" s="179"/>
      <c r="AP265" s="179"/>
      <c r="AQ265" s="179"/>
      <c r="AR265" s="179"/>
      <c r="AS265" s="179"/>
      <c r="AT265" s="179"/>
      <c r="AU265" s="179"/>
      <c r="AV265" s="179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  <c r="BM265" s="179"/>
      <c r="BN265" s="179"/>
      <c r="BO265" s="179"/>
      <c r="BP265" s="179"/>
      <c r="BQ265" s="179"/>
      <c r="BR265" s="179"/>
      <c r="BS265" s="179"/>
      <c r="BT265" s="179"/>
      <c r="BU265" s="179"/>
      <c r="BV265" s="179"/>
      <c r="BW265" s="179"/>
      <c r="BX265" s="179"/>
      <c r="BY265" s="179"/>
      <c r="BZ265" s="179"/>
      <c r="CA265" s="179"/>
      <c r="CB265" s="56"/>
    </row>
    <row r="266" spans="1:80" ht="9.75" customHeight="1">
      <c r="A266" s="79"/>
      <c r="B266" s="41"/>
      <c r="C266" s="41"/>
      <c r="D266" s="41"/>
      <c r="E266" s="179" t="s">
        <v>308</v>
      </c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  <c r="BK266" s="179"/>
      <c r="BL266" s="179"/>
      <c r="BM266" s="179"/>
      <c r="BN266" s="179"/>
      <c r="BO266" s="179"/>
      <c r="BP266" s="179"/>
      <c r="BQ266" s="179"/>
      <c r="BR266" s="179"/>
      <c r="BS266" s="179"/>
      <c r="BT266" s="179"/>
      <c r="BU266" s="179"/>
      <c r="BV266" s="179"/>
      <c r="BW266" s="179"/>
      <c r="BX266" s="179"/>
      <c r="BY266" s="179"/>
      <c r="BZ266" s="179"/>
      <c r="CA266" s="179"/>
      <c r="CB266" s="56"/>
    </row>
    <row r="267" spans="1:80" ht="9.75" customHeight="1">
      <c r="A267" s="79"/>
      <c r="B267" s="41"/>
      <c r="C267" s="41"/>
      <c r="D267" s="41"/>
      <c r="E267" s="179" t="s">
        <v>309</v>
      </c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79"/>
      <c r="AR267" s="179"/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  <c r="BD267" s="179"/>
      <c r="BE267" s="179"/>
      <c r="BF267" s="179"/>
      <c r="BG267" s="179"/>
      <c r="BH267" s="179"/>
      <c r="BI267" s="179"/>
      <c r="BJ267" s="179"/>
      <c r="BK267" s="179"/>
      <c r="BL267" s="179"/>
      <c r="BM267" s="179"/>
      <c r="BN267" s="179"/>
      <c r="BO267" s="179"/>
      <c r="BP267" s="179"/>
      <c r="BQ267" s="179"/>
      <c r="BR267" s="179"/>
      <c r="BS267" s="179"/>
      <c r="BT267" s="179"/>
      <c r="BU267" s="179"/>
      <c r="BV267" s="179"/>
      <c r="BW267" s="179"/>
      <c r="BX267" s="179"/>
      <c r="BY267" s="179"/>
      <c r="BZ267" s="179"/>
      <c r="CA267" s="179"/>
      <c r="CB267" s="56"/>
    </row>
    <row r="268" spans="1:80" ht="9.75" customHeight="1">
      <c r="A268" s="79"/>
      <c r="B268" s="41"/>
      <c r="C268" s="41"/>
      <c r="D268" s="41"/>
      <c r="E268" s="179" t="s">
        <v>328</v>
      </c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  <c r="AA268" s="179"/>
      <c r="AB268" s="179"/>
      <c r="AC268" s="179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  <c r="AN268" s="179"/>
      <c r="AO268" s="179"/>
      <c r="AP268" s="179"/>
      <c r="AQ268" s="179"/>
      <c r="AR268" s="179"/>
      <c r="AS268" s="179"/>
      <c r="AT268" s="179"/>
      <c r="AU268" s="179"/>
      <c r="AV268" s="179"/>
      <c r="AW268" s="179"/>
      <c r="AX268" s="179"/>
      <c r="AY268" s="179"/>
      <c r="AZ268" s="179"/>
      <c r="BA268" s="179"/>
      <c r="BB268" s="179"/>
      <c r="BC268" s="179"/>
      <c r="BD268" s="179"/>
      <c r="BE268" s="179"/>
      <c r="BF268" s="179"/>
      <c r="BG268" s="179"/>
      <c r="BH268" s="179"/>
      <c r="BI268" s="179"/>
      <c r="BJ268" s="179"/>
      <c r="BK268" s="179"/>
      <c r="BL268" s="179"/>
      <c r="BM268" s="179"/>
      <c r="BN268" s="179"/>
      <c r="BO268" s="179"/>
      <c r="BP268" s="179"/>
      <c r="BQ268" s="179"/>
      <c r="BR268" s="179"/>
      <c r="BS268" s="179"/>
      <c r="BT268" s="179"/>
      <c r="BU268" s="179"/>
      <c r="BV268" s="179"/>
      <c r="BW268" s="179"/>
      <c r="BX268" s="179"/>
      <c r="BY268" s="179"/>
      <c r="BZ268" s="179"/>
      <c r="CA268" s="179"/>
      <c r="CB268" s="56"/>
    </row>
    <row r="269" spans="1:80" ht="9.75" customHeight="1">
      <c r="A269" s="79"/>
      <c r="B269" s="41"/>
      <c r="C269" s="41"/>
      <c r="D269" s="41"/>
      <c r="E269" s="179" t="s">
        <v>293</v>
      </c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  <c r="AA269" s="179"/>
      <c r="AB269" s="179"/>
      <c r="AC269" s="179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  <c r="AN269" s="179"/>
      <c r="AO269" s="179"/>
      <c r="AP269" s="179"/>
      <c r="AQ269" s="179"/>
      <c r="AR269" s="179"/>
      <c r="AS269" s="179"/>
      <c r="AT269" s="179"/>
      <c r="AU269" s="179"/>
      <c r="AV269" s="179"/>
      <c r="AW269" s="179"/>
      <c r="AX269" s="179"/>
      <c r="AY269" s="179"/>
      <c r="AZ269" s="179"/>
      <c r="BA269" s="179"/>
      <c r="BB269" s="179"/>
      <c r="BC269" s="179"/>
      <c r="BD269" s="179"/>
      <c r="BE269" s="179"/>
      <c r="BF269" s="179"/>
      <c r="BG269" s="179"/>
      <c r="BH269" s="179"/>
      <c r="BI269" s="179"/>
      <c r="BJ269" s="179"/>
      <c r="BK269" s="179"/>
      <c r="BL269" s="179"/>
      <c r="BM269" s="179"/>
      <c r="BN269" s="179"/>
      <c r="BO269" s="179"/>
      <c r="BP269" s="179"/>
      <c r="BQ269" s="179"/>
      <c r="BR269" s="179"/>
      <c r="BS269" s="179"/>
      <c r="BT269" s="179"/>
      <c r="BU269" s="179"/>
      <c r="BV269" s="179"/>
      <c r="BW269" s="179"/>
      <c r="BX269" s="179"/>
      <c r="BY269" s="179"/>
      <c r="BZ269" s="179"/>
      <c r="CA269" s="179"/>
      <c r="CB269" s="56"/>
    </row>
    <row r="270" spans="1:80" ht="9.75" customHeight="1">
      <c r="A270" s="79"/>
      <c r="B270" s="41"/>
      <c r="C270" s="41"/>
      <c r="D270" s="41"/>
      <c r="E270" s="179" t="s">
        <v>310</v>
      </c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79"/>
      <c r="AC270" s="179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79"/>
      <c r="AR270" s="179"/>
      <c r="AS270" s="179"/>
      <c r="AT270" s="179"/>
      <c r="AU270" s="179"/>
      <c r="AV270" s="179"/>
      <c r="AW270" s="179"/>
      <c r="AX270" s="179"/>
      <c r="AY270" s="179"/>
      <c r="AZ270" s="179"/>
      <c r="BA270" s="179"/>
      <c r="BB270" s="179"/>
      <c r="BC270" s="179"/>
      <c r="BD270" s="179"/>
      <c r="BE270" s="179"/>
      <c r="BF270" s="179"/>
      <c r="BG270" s="179"/>
      <c r="BH270" s="179"/>
      <c r="BI270" s="179"/>
      <c r="BJ270" s="179"/>
      <c r="BK270" s="179"/>
      <c r="BL270" s="179"/>
      <c r="BM270" s="179"/>
      <c r="BN270" s="179"/>
      <c r="BO270" s="179"/>
      <c r="BP270" s="179"/>
      <c r="BQ270" s="179"/>
      <c r="BR270" s="179"/>
      <c r="BS270" s="179"/>
      <c r="BT270" s="179"/>
      <c r="BU270" s="179"/>
      <c r="BV270" s="179"/>
      <c r="BW270" s="179"/>
      <c r="BX270" s="179"/>
      <c r="BY270" s="179"/>
      <c r="BZ270" s="179"/>
      <c r="CA270" s="179"/>
      <c r="CB270" s="56"/>
    </row>
    <row r="271" spans="1:80" ht="9.75" customHeight="1">
      <c r="A271" s="79"/>
      <c r="B271" s="41"/>
      <c r="C271" s="41"/>
      <c r="D271" s="41"/>
      <c r="E271" s="179" t="s">
        <v>311</v>
      </c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  <c r="AA271" s="179"/>
      <c r="AB271" s="179"/>
      <c r="AC271" s="179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  <c r="AN271" s="179"/>
      <c r="AO271" s="179"/>
      <c r="AP271" s="179"/>
      <c r="AQ271" s="179"/>
      <c r="AR271" s="179"/>
      <c r="AS271" s="179"/>
      <c r="AT271" s="179"/>
      <c r="AU271" s="179"/>
      <c r="AV271" s="179"/>
      <c r="AW271" s="179"/>
      <c r="AX271" s="179"/>
      <c r="AY271" s="179"/>
      <c r="AZ271" s="179"/>
      <c r="BA271" s="179"/>
      <c r="BB271" s="179"/>
      <c r="BC271" s="179"/>
      <c r="BD271" s="179"/>
      <c r="BE271" s="179"/>
      <c r="BF271" s="179"/>
      <c r="BG271" s="179"/>
      <c r="BH271" s="179"/>
      <c r="BI271" s="179"/>
      <c r="BJ271" s="179"/>
      <c r="BK271" s="179"/>
      <c r="BL271" s="179"/>
      <c r="BM271" s="179"/>
      <c r="BN271" s="179"/>
      <c r="BO271" s="179"/>
      <c r="BP271" s="179"/>
      <c r="BQ271" s="179"/>
      <c r="BR271" s="179"/>
      <c r="BS271" s="179"/>
      <c r="BT271" s="179"/>
      <c r="BU271" s="179"/>
      <c r="BV271" s="179"/>
      <c r="BW271" s="179"/>
      <c r="BX271" s="179"/>
      <c r="BY271" s="179"/>
      <c r="BZ271" s="179"/>
      <c r="CA271" s="179"/>
      <c r="CB271" s="56"/>
    </row>
    <row r="272" spans="1:80" ht="9.75" customHeight="1">
      <c r="A272" s="79"/>
      <c r="B272" s="41"/>
      <c r="C272" s="41"/>
      <c r="D272" s="41"/>
      <c r="E272" s="179" t="s">
        <v>312</v>
      </c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79"/>
      <c r="AT272" s="179"/>
      <c r="AU272" s="179"/>
      <c r="AV272" s="179"/>
      <c r="AW272" s="179"/>
      <c r="AX272" s="179"/>
      <c r="AY272" s="179"/>
      <c r="AZ272" s="179"/>
      <c r="BA272" s="179"/>
      <c r="BB272" s="179"/>
      <c r="BC272" s="179"/>
      <c r="BD272" s="179"/>
      <c r="BE272" s="179"/>
      <c r="BF272" s="179"/>
      <c r="BG272" s="179"/>
      <c r="BH272" s="179"/>
      <c r="BI272" s="179"/>
      <c r="BJ272" s="179"/>
      <c r="BK272" s="179"/>
      <c r="BL272" s="179"/>
      <c r="BM272" s="179"/>
      <c r="BN272" s="179"/>
      <c r="BO272" s="179"/>
      <c r="BP272" s="179"/>
      <c r="BQ272" s="179"/>
      <c r="BR272" s="179"/>
      <c r="BS272" s="179"/>
      <c r="BT272" s="179"/>
      <c r="BU272" s="179"/>
      <c r="BV272" s="179"/>
      <c r="BW272" s="179"/>
      <c r="BX272" s="179"/>
      <c r="BY272" s="179"/>
      <c r="BZ272" s="179"/>
      <c r="CA272" s="179"/>
      <c r="CB272" s="56"/>
    </row>
    <row r="273" spans="1:80" ht="9.75" customHeight="1">
      <c r="A273" s="79"/>
      <c r="B273" s="41"/>
      <c r="C273" s="41"/>
      <c r="D273" s="41"/>
      <c r="E273" s="179" t="s">
        <v>313</v>
      </c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179"/>
      <c r="BM273" s="179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179"/>
      <c r="BZ273" s="179"/>
      <c r="CA273" s="179"/>
      <c r="CB273" s="56"/>
    </row>
    <row r="274" spans="1:80" ht="3.75" customHeight="1" thickBot="1">
      <c r="A274" s="94"/>
      <c r="B274" s="95"/>
      <c r="C274" s="95"/>
      <c r="D274" s="95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60"/>
    </row>
    <row r="275" spans="1:80" ht="9.75" customHeight="1">
      <c r="A275" s="97"/>
      <c r="B275" s="98"/>
      <c r="C275" s="98"/>
      <c r="D275" s="98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2"/>
      <c r="BJ275" s="182"/>
      <c r="BK275" s="182"/>
      <c r="BL275" s="182"/>
      <c r="BM275" s="182"/>
      <c r="BN275" s="182"/>
      <c r="BO275" s="182"/>
      <c r="BP275" s="182"/>
      <c r="BQ275" s="182"/>
      <c r="BR275" s="182"/>
      <c r="BS275" s="182"/>
      <c r="BT275" s="182"/>
      <c r="BU275" s="182"/>
      <c r="BV275" s="182"/>
      <c r="BW275" s="182"/>
      <c r="BX275" s="182"/>
      <c r="BY275" s="182"/>
      <c r="BZ275" s="182"/>
      <c r="CA275" s="182"/>
      <c r="CB275" s="55"/>
    </row>
    <row r="276" spans="1:80" ht="9.75" customHeight="1">
      <c r="A276" s="79"/>
      <c r="B276" s="41"/>
      <c r="C276" s="41"/>
      <c r="D276" s="41"/>
      <c r="E276" s="179" t="s">
        <v>314</v>
      </c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  <c r="BD276" s="179"/>
      <c r="BE276" s="179"/>
      <c r="BF276" s="179"/>
      <c r="BG276" s="179"/>
      <c r="BH276" s="179"/>
      <c r="BI276" s="179"/>
      <c r="BJ276" s="179"/>
      <c r="BK276" s="179"/>
      <c r="BL276" s="179"/>
      <c r="BM276" s="179"/>
      <c r="BN276" s="179"/>
      <c r="BO276" s="179"/>
      <c r="BP276" s="179"/>
      <c r="BQ276" s="179"/>
      <c r="BR276" s="179"/>
      <c r="BS276" s="179"/>
      <c r="BT276" s="179"/>
      <c r="BU276" s="179"/>
      <c r="BV276" s="179"/>
      <c r="BW276" s="179"/>
      <c r="BX276" s="179"/>
      <c r="BY276" s="179"/>
      <c r="BZ276" s="179"/>
      <c r="CA276" s="4"/>
      <c r="CB276" s="56"/>
    </row>
    <row r="277" spans="1:80" ht="9.75" customHeight="1">
      <c r="A277" s="79"/>
      <c r="B277" s="41"/>
      <c r="C277" s="41"/>
      <c r="D277" s="41"/>
      <c r="E277" s="179" t="s">
        <v>329</v>
      </c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79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  <c r="AS277" s="179"/>
      <c r="AT277" s="179"/>
      <c r="AU277" s="179"/>
      <c r="AV277" s="179"/>
      <c r="AW277" s="179"/>
      <c r="AX277" s="179"/>
      <c r="AY277" s="179"/>
      <c r="AZ277" s="179"/>
      <c r="BA277" s="179"/>
      <c r="BB277" s="179"/>
      <c r="BC277" s="179"/>
      <c r="BD277" s="179"/>
      <c r="BE277" s="179"/>
      <c r="BF277" s="179"/>
      <c r="BG277" s="179"/>
      <c r="BH277" s="179"/>
      <c r="BI277" s="179"/>
      <c r="BJ277" s="179"/>
      <c r="BK277" s="179"/>
      <c r="BL277" s="179"/>
      <c r="BM277" s="179"/>
      <c r="BN277" s="179"/>
      <c r="BO277" s="179"/>
      <c r="BP277" s="179"/>
      <c r="BQ277" s="179"/>
      <c r="BR277" s="179"/>
      <c r="BS277" s="179"/>
      <c r="BT277" s="179"/>
      <c r="BU277" s="179"/>
      <c r="BV277" s="179"/>
      <c r="BW277" s="179"/>
      <c r="BX277" s="179"/>
      <c r="BY277" s="179"/>
      <c r="BZ277" s="179"/>
      <c r="CA277" s="4"/>
      <c r="CB277" s="56"/>
    </row>
    <row r="278" spans="1:80" ht="9.75" customHeight="1">
      <c r="A278" s="79"/>
      <c r="B278" s="41"/>
      <c r="C278" s="41"/>
      <c r="D278" s="41"/>
      <c r="E278" s="179" t="s">
        <v>293</v>
      </c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79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  <c r="AS278" s="179"/>
      <c r="AT278" s="179"/>
      <c r="AU278" s="179"/>
      <c r="AV278" s="179"/>
      <c r="AW278" s="179"/>
      <c r="AX278" s="179"/>
      <c r="AY278" s="179"/>
      <c r="AZ278" s="179"/>
      <c r="BA278" s="179"/>
      <c r="BB278" s="179"/>
      <c r="BC278" s="179"/>
      <c r="BD278" s="179"/>
      <c r="BE278" s="179"/>
      <c r="BF278" s="179"/>
      <c r="BG278" s="179"/>
      <c r="BH278" s="179"/>
      <c r="BI278" s="179"/>
      <c r="BJ278" s="179"/>
      <c r="BK278" s="179"/>
      <c r="BL278" s="179"/>
      <c r="BM278" s="179"/>
      <c r="BN278" s="179"/>
      <c r="BO278" s="179"/>
      <c r="BP278" s="179"/>
      <c r="BQ278" s="179"/>
      <c r="BR278" s="179"/>
      <c r="BS278" s="179"/>
      <c r="BT278" s="179"/>
      <c r="BU278" s="179"/>
      <c r="BV278" s="179"/>
      <c r="BW278" s="179"/>
      <c r="BX278" s="179"/>
      <c r="BY278" s="179"/>
      <c r="BZ278" s="179"/>
      <c r="CA278" s="4"/>
      <c r="CB278" s="56"/>
    </row>
    <row r="279" spans="1:80" ht="9.75" customHeight="1">
      <c r="A279" s="79"/>
      <c r="B279" s="41"/>
      <c r="C279" s="41"/>
      <c r="D279" s="41"/>
      <c r="E279" s="179" t="s">
        <v>315</v>
      </c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79"/>
      <c r="BA279" s="179"/>
      <c r="BB279" s="179"/>
      <c r="BC279" s="179"/>
      <c r="BD279" s="179"/>
      <c r="BE279" s="179"/>
      <c r="BF279" s="179"/>
      <c r="BG279" s="179"/>
      <c r="BH279" s="179"/>
      <c r="BI279" s="179"/>
      <c r="BJ279" s="179"/>
      <c r="BK279" s="179"/>
      <c r="BL279" s="179"/>
      <c r="BM279" s="179"/>
      <c r="BN279" s="179"/>
      <c r="BO279" s="179"/>
      <c r="BP279" s="179"/>
      <c r="BQ279" s="179"/>
      <c r="BR279" s="179"/>
      <c r="BS279" s="179"/>
      <c r="BT279" s="179"/>
      <c r="BU279" s="179"/>
      <c r="BV279" s="179"/>
      <c r="BW279" s="179"/>
      <c r="BX279" s="179"/>
      <c r="BY279" s="179"/>
      <c r="BZ279" s="179"/>
      <c r="CA279" s="4"/>
      <c r="CB279" s="56"/>
    </row>
    <row r="280" spans="1:80" ht="9.75" customHeight="1">
      <c r="A280" s="79"/>
      <c r="B280" s="41"/>
      <c r="C280" s="41"/>
      <c r="D280" s="41"/>
      <c r="E280" s="179" t="s">
        <v>316</v>
      </c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79"/>
      <c r="AB280" s="179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79"/>
      <c r="BA280" s="179"/>
      <c r="BB280" s="179"/>
      <c r="BC280" s="179"/>
      <c r="BD280" s="179"/>
      <c r="BE280" s="179"/>
      <c r="BF280" s="179"/>
      <c r="BG280" s="179"/>
      <c r="BH280" s="179"/>
      <c r="BI280" s="179"/>
      <c r="BJ280" s="179"/>
      <c r="BK280" s="179"/>
      <c r="BL280" s="179"/>
      <c r="BM280" s="179"/>
      <c r="BN280" s="179"/>
      <c r="BO280" s="179"/>
      <c r="BP280" s="179"/>
      <c r="BQ280" s="179"/>
      <c r="BR280" s="179"/>
      <c r="BS280" s="179"/>
      <c r="BT280" s="179"/>
      <c r="BU280" s="179"/>
      <c r="BV280" s="179"/>
      <c r="BW280" s="179"/>
      <c r="BX280" s="179"/>
      <c r="BY280" s="179"/>
      <c r="BZ280" s="179"/>
      <c r="CA280" s="4"/>
      <c r="CB280" s="56"/>
    </row>
    <row r="281" spans="1:80" ht="9.75" customHeight="1">
      <c r="A281" s="79"/>
      <c r="B281" s="41"/>
      <c r="C281" s="41"/>
      <c r="D281" s="41"/>
      <c r="E281" s="179" t="s">
        <v>330</v>
      </c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79"/>
      <c r="BM281" s="179"/>
      <c r="BN281" s="179"/>
      <c r="BO281" s="179"/>
      <c r="BP281" s="179"/>
      <c r="BQ281" s="179"/>
      <c r="BR281" s="179"/>
      <c r="BS281" s="179"/>
      <c r="BT281" s="179"/>
      <c r="BU281" s="179"/>
      <c r="BV281" s="179"/>
      <c r="BW281" s="179"/>
      <c r="BX281" s="179"/>
      <c r="BY281" s="179"/>
      <c r="BZ281" s="179"/>
      <c r="CA281" s="4"/>
      <c r="CB281" s="56"/>
    </row>
    <row r="282" spans="1:80" ht="9.75" customHeight="1">
      <c r="A282" s="79"/>
      <c r="B282" s="41"/>
      <c r="C282" s="41"/>
      <c r="D282" s="41"/>
      <c r="E282" s="179" t="s">
        <v>293</v>
      </c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179"/>
      <c r="BM282" s="179"/>
      <c r="BN282" s="179"/>
      <c r="BO282" s="179"/>
      <c r="BP282" s="179"/>
      <c r="BQ282" s="179"/>
      <c r="BR282" s="179"/>
      <c r="BS282" s="179"/>
      <c r="BT282" s="179"/>
      <c r="BU282" s="179"/>
      <c r="BV282" s="179"/>
      <c r="BW282" s="179"/>
      <c r="BX282" s="179"/>
      <c r="BY282" s="179"/>
      <c r="BZ282" s="179"/>
      <c r="CA282" s="4"/>
      <c r="CB282" s="56"/>
    </row>
    <row r="283" spans="1:80" ht="9.75" customHeight="1">
      <c r="A283" s="79"/>
      <c r="B283" s="41"/>
      <c r="C283" s="41"/>
      <c r="D283" s="41"/>
      <c r="E283" s="179" t="s">
        <v>317</v>
      </c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79"/>
      <c r="BL283" s="179"/>
      <c r="BM283" s="179"/>
      <c r="BN283" s="179"/>
      <c r="BO283" s="179"/>
      <c r="BP283" s="179"/>
      <c r="BQ283" s="179"/>
      <c r="BR283" s="179"/>
      <c r="BS283" s="179"/>
      <c r="BT283" s="179"/>
      <c r="BU283" s="179"/>
      <c r="BV283" s="179"/>
      <c r="BW283" s="179"/>
      <c r="BX283" s="179"/>
      <c r="BY283" s="179"/>
      <c r="BZ283" s="179"/>
      <c r="CA283" s="4"/>
      <c r="CB283" s="56"/>
    </row>
    <row r="284" spans="1:80" ht="9.75" customHeight="1">
      <c r="A284" s="79"/>
      <c r="B284" s="41"/>
      <c r="C284" s="41"/>
      <c r="D284" s="41"/>
      <c r="E284" s="179" t="s">
        <v>318</v>
      </c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  <c r="BD284" s="179"/>
      <c r="BE284" s="179"/>
      <c r="BF284" s="179"/>
      <c r="BG284" s="179"/>
      <c r="BH284" s="179"/>
      <c r="BI284" s="179"/>
      <c r="BJ284" s="179"/>
      <c r="BK284" s="179"/>
      <c r="BL284" s="179"/>
      <c r="BM284" s="179"/>
      <c r="BN284" s="179"/>
      <c r="BO284" s="179"/>
      <c r="BP284" s="179"/>
      <c r="BQ284" s="179"/>
      <c r="BR284" s="179"/>
      <c r="BS284" s="179"/>
      <c r="BT284" s="179"/>
      <c r="BU284" s="179"/>
      <c r="BV284" s="179"/>
      <c r="BW284" s="179"/>
      <c r="BX284" s="179"/>
      <c r="BY284" s="179"/>
      <c r="BZ284" s="179"/>
      <c r="CA284" s="4"/>
      <c r="CB284" s="56"/>
    </row>
    <row r="285" spans="1:80" ht="9.75" customHeight="1">
      <c r="A285" s="79"/>
      <c r="B285" s="41"/>
      <c r="C285" s="41"/>
      <c r="D285" s="41"/>
      <c r="E285" s="179" t="s">
        <v>319</v>
      </c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  <c r="BD285" s="179"/>
      <c r="BE285" s="179"/>
      <c r="BF285" s="179"/>
      <c r="BG285" s="179"/>
      <c r="BH285" s="179"/>
      <c r="BI285" s="179"/>
      <c r="BJ285" s="179"/>
      <c r="BK285" s="179"/>
      <c r="BL285" s="179"/>
      <c r="BM285" s="179"/>
      <c r="BN285" s="179"/>
      <c r="BO285" s="179"/>
      <c r="BP285" s="179"/>
      <c r="BQ285" s="179"/>
      <c r="BR285" s="179"/>
      <c r="BS285" s="179"/>
      <c r="BT285" s="179"/>
      <c r="BU285" s="179"/>
      <c r="BV285" s="179"/>
      <c r="BW285" s="179"/>
      <c r="BX285" s="179"/>
      <c r="BY285" s="179"/>
      <c r="BZ285" s="179"/>
      <c r="CA285" s="4"/>
      <c r="CB285" s="56"/>
    </row>
    <row r="286" spans="1:80" ht="9.75" customHeight="1">
      <c r="A286" s="79"/>
      <c r="B286" s="41"/>
      <c r="C286" s="41"/>
      <c r="D286" s="41"/>
      <c r="E286" s="179" t="s">
        <v>320</v>
      </c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79"/>
      <c r="BN286" s="179"/>
      <c r="BO286" s="179"/>
      <c r="BP286" s="179"/>
      <c r="BQ286" s="179"/>
      <c r="BR286" s="179"/>
      <c r="BS286" s="179"/>
      <c r="BT286" s="179"/>
      <c r="BU286" s="179"/>
      <c r="BV286" s="179"/>
      <c r="BW286" s="179"/>
      <c r="BX286" s="179"/>
      <c r="BY286" s="179"/>
      <c r="BZ286" s="179"/>
      <c r="CA286" s="4"/>
      <c r="CB286" s="56"/>
    </row>
    <row r="287" spans="1:80" ht="9.75" customHeight="1">
      <c r="A287" s="79"/>
      <c r="B287" s="41"/>
      <c r="C287" s="41"/>
      <c r="D287" s="41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"/>
      <c r="CB287" s="56"/>
    </row>
    <row r="288" spans="1:80" ht="9.75" customHeight="1">
      <c r="A288" s="79"/>
      <c r="B288" s="41"/>
      <c r="C288" s="41"/>
      <c r="D288" s="41"/>
      <c r="E288" s="179" t="s">
        <v>321</v>
      </c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79"/>
      <c r="BN288" s="179"/>
      <c r="BO288" s="179"/>
      <c r="BP288" s="179"/>
      <c r="BQ288" s="179"/>
      <c r="BR288" s="179"/>
      <c r="BS288" s="179"/>
      <c r="BT288" s="179"/>
      <c r="BU288" s="179"/>
      <c r="BV288" s="179"/>
      <c r="BW288" s="179"/>
      <c r="BX288" s="179"/>
      <c r="BY288" s="179"/>
      <c r="BZ288" s="179"/>
      <c r="CA288" s="4"/>
      <c r="CB288" s="56"/>
    </row>
    <row r="289" spans="1:80" ht="9.75" customHeight="1">
      <c r="A289" s="79"/>
      <c r="B289" s="41"/>
      <c r="C289" s="41"/>
      <c r="D289" s="41"/>
      <c r="E289" s="179" t="s">
        <v>331</v>
      </c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79"/>
      <c r="BN289" s="179"/>
      <c r="BO289" s="179"/>
      <c r="BP289" s="179"/>
      <c r="BQ289" s="179"/>
      <c r="BR289" s="179"/>
      <c r="BS289" s="179"/>
      <c r="BT289" s="179"/>
      <c r="BU289" s="179"/>
      <c r="BV289" s="179"/>
      <c r="BW289" s="179"/>
      <c r="BX289" s="179"/>
      <c r="BY289" s="179"/>
      <c r="BZ289" s="179"/>
      <c r="CA289" s="4"/>
      <c r="CB289" s="56"/>
    </row>
    <row r="290" spans="1:80" ht="9.75" customHeight="1">
      <c r="A290" s="79"/>
      <c r="B290" s="41"/>
      <c r="C290" s="41"/>
      <c r="D290" s="41"/>
      <c r="E290" s="179" t="s">
        <v>293</v>
      </c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79"/>
      <c r="BN290" s="179"/>
      <c r="BO290" s="179"/>
      <c r="BP290" s="179"/>
      <c r="BQ290" s="179"/>
      <c r="BR290" s="179"/>
      <c r="BS290" s="179"/>
      <c r="BT290" s="179"/>
      <c r="BU290" s="179"/>
      <c r="BV290" s="179"/>
      <c r="BW290" s="179"/>
      <c r="BX290" s="179"/>
      <c r="BY290" s="179"/>
      <c r="BZ290" s="179"/>
      <c r="CA290" s="4"/>
      <c r="CB290" s="56"/>
    </row>
    <row r="291" spans="1:80" ht="9.75" customHeight="1">
      <c r="A291" s="79"/>
      <c r="B291" s="41"/>
      <c r="C291" s="41"/>
      <c r="D291" s="41"/>
      <c r="E291" s="179" t="s">
        <v>322</v>
      </c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BZ291" s="179"/>
      <c r="CA291" s="4"/>
      <c r="CB291" s="56"/>
    </row>
    <row r="292" spans="1:80" ht="9.75" customHeight="1">
      <c r="A292" s="79"/>
      <c r="B292" s="41"/>
      <c r="C292" s="41"/>
      <c r="D292" s="41"/>
      <c r="E292" s="179" t="s">
        <v>332</v>
      </c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  <c r="AS292" s="179"/>
      <c r="AT292" s="179"/>
      <c r="AU292" s="179"/>
      <c r="AV292" s="179"/>
      <c r="AW292" s="179"/>
      <c r="AX292" s="179"/>
      <c r="AY292" s="179"/>
      <c r="AZ292" s="179"/>
      <c r="BA292" s="179"/>
      <c r="BB292" s="179"/>
      <c r="BC292" s="179"/>
      <c r="BD292" s="179"/>
      <c r="BE292" s="179"/>
      <c r="BF292" s="179"/>
      <c r="BG292" s="179"/>
      <c r="BH292" s="179"/>
      <c r="BI292" s="179"/>
      <c r="BJ292" s="179"/>
      <c r="BK292" s="179"/>
      <c r="BL292" s="179"/>
      <c r="BM292" s="179"/>
      <c r="BN292" s="179"/>
      <c r="BO292" s="179"/>
      <c r="BP292" s="179"/>
      <c r="BQ292" s="179"/>
      <c r="BR292" s="179"/>
      <c r="BS292" s="179"/>
      <c r="BT292" s="179"/>
      <c r="BU292" s="179"/>
      <c r="BV292" s="179"/>
      <c r="BW292" s="179"/>
      <c r="BX292" s="179"/>
      <c r="BY292" s="179"/>
      <c r="BZ292" s="179"/>
      <c r="CA292" s="4"/>
      <c r="CB292" s="56"/>
    </row>
    <row r="293" spans="1:80" ht="9.75" customHeight="1">
      <c r="A293" s="79"/>
      <c r="B293" s="41"/>
      <c r="C293" s="41"/>
      <c r="D293" s="41"/>
      <c r="E293" s="179" t="s">
        <v>344</v>
      </c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79"/>
      <c r="AD293" s="179"/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  <c r="AS293" s="179"/>
      <c r="AT293" s="179"/>
      <c r="AU293" s="179"/>
      <c r="AV293" s="179"/>
      <c r="AW293" s="179"/>
      <c r="AX293" s="179"/>
      <c r="AY293" s="179"/>
      <c r="AZ293" s="179"/>
      <c r="BA293" s="179"/>
      <c r="BB293" s="179"/>
      <c r="BC293" s="179"/>
      <c r="BD293" s="179"/>
      <c r="BE293" s="179"/>
      <c r="BF293" s="179"/>
      <c r="BG293" s="179"/>
      <c r="BH293" s="179"/>
      <c r="BI293" s="179"/>
      <c r="BJ293" s="179"/>
      <c r="BK293" s="179"/>
      <c r="BL293" s="179"/>
      <c r="BM293" s="179"/>
      <c r="BN293" s="179"/>
      <c r="BO293" s="179"/>
      <c r="BP293" s="179"/>
      <c r="BQ293" s="179"/>
      <c r="BR293" s="179"/>
      <c r="BS293" s="179"/>
      <c r="BT293" s="179"/>
      <c r="BU293" s="179"/>
      <c r="BV293" s="179"/>
      <c r="BW293" s="179"/>
      <c r="BX293" s="179"/>
      <c r="BY293" s="179"/>
      <c r="BZ293" s="179"/>
      <c r="CA293" s="4"/>
      <c r="CB293" s="56"/>
    </row>
    <row r="294" spans="1:80" ht="9.75" customHeight="1">
      <c r="A294" s="79"/>
      <c r="B294" s="41"/>
      <c r="C294" s="41"/>
      <c r="D294" s="41"/>
      <c r="E294" s="179" t="s">
        <v>293</v>
      </c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BZ294" s="179"/>
      <c r="CA294" s="4"/>
      <c r="CB294" s="56"/>
    </row>
    <row r="295" spans="1:80" ht="9.75" customHeight="1">
      <c r="A295" s="79"/>
      <c r="B295" s="41"/>
      <c r="C295" s="41"/>
      <c r="D295" s="41"/>
      <c r="E295" s="179" t="s">
        <v>333</v>
      </c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4"/>
      <c r="CB295" s="56"/>
    </row>
    <row r="296" spans="1:80" ht="9.75" customHeight="1">
      <c r="A296" s="79"/>
      <c r="B296" s="41"/>
      <c r="C296" s="41"/>
      <c r="D296" s="41"/>
      <c r="E296" s="179" t="s">
        <v>334</v>
      </c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179"/>
      <c r="BZ296" s="179"/>
      <c r="CA296" s="4"/>
      <c r="CB296" s="56"/>
    </row>
    <row r="297" spans="1:80" ht="9.75" customHeight="1">
      <c r="A297" s="79"/>
      <c r="B297" s="41"/>
      <c r="C297" s="41"/>
      <c r="D297" s="41"/>
      <c r="E297" s="179" t="s">
        <v>335</v>
      </c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4"/>
      <c r="CB297" s="56"/>
    </row>
    <row r="298" spans="1:80" ht="9.75" customHeight="1">
      <c r="A298" s="79"/>
      <c r="B298" s="41"/>
      <c r="C298" s="41"/>
      <c r="D298" s="41"/>
      <c r="E298" s="179" t="s">
        <v>336</v>
      </c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79"/>
      <c r="BZ298" s="179"/>
      <c r="CA298" s="4"/>
      <c r="CB298" s="56"/>
    </row>
    <row r="299" spans="1:80" ht="9.75" customHeight="1">
      <c r="A299" s="79"/>
      <c r="B299" s="41"/>
      <c r="C299" s="41"/>
      <c r="D299" s="41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4"/>
      <c r="CB299" s="56"/>
    </row>
    <row r="300" spans="1:80" ht="9.75" customHeight="1">
      <c r="A300" s="79"/>
      <c r="B300" s="41"/>
      <c r="C300" s="41"/>
      <c r="D300" s="41"/>
      <c r="E300" s="179" t="s">
        <v>337</v>
      </c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79"/>
      <c r="BG300" s="179"/>
      <c r="BH300" s="179"/>
      <c r="BI300" s="179"/>
      <c r="BJ300" s="179"/>
      <c r="BK300" s="179"/>
      <c r="BL300" s="179"/>
      <c r="BM300" s="179"/>
      <c r="BN300" s="179"/>
      <c r="BO300" s="179"/>
      <c r="BP300" s="179"/>
      <c r="BQ300" s="179"/>
      <c r="BR300" s="179"/>
      <c r="BS300" s="179"/>
      <c r="BT300" s="179"/>
      <c r="BU300" s="179"/>
      <c r="BV300" s="179"/>
      <c r="BW300" s="179"/>
      <c r="BX300" s="179"/>
      <c r="BY300" s="179"/>
      <c r="BZ300" s="179"/>
      <c r="CA300" s="4"/>
      <c r="CB300" s="56"/>
    </row>
    <row r="301" spans="1:80" ht="9.75" customHeight="1">
      <c r="A301" s="79"/>
      <c r="B301" s="41"/>
      <c r="C301" s="41"/>
      <c r="D301" s="41"/>
      <c r="E301" s="179" t="s">
        <v>345</v>
      </c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4"/>
      <c r="CB301" s="56"/>
    </row>
    <row r="302" spans="1:80" ht="9.75" customHeight="1">
      <c r="A302" s="79"/>
      <c r="B302" s="41"/>
      <c r="C302" s="41"/>
      <c r="D302" s="41"/>
      <c r="E302" s="179" t="s">
        <v>293</v>
      </c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BZ302" s="179"/>
      <c r="CA302" s="4"/>
      <c r="CB302" s="56"/>
    </row>
    <row r="303" spans="1:80" ht="9.75" customHeight="1">
      <c r="A303" s="79"/>
      <c r="B303" s="41"/>
      <c r="C303" s="41"/>
      <c r="D303" s="41"/>
      <c r="E303" s="179" t="s">
        <v>338</v>
      </c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4"/>
      <c r="CB303" s="56"/>
    </row>
    <row r="304" spans="1:80" ht="9.75" customHeight="1">
      <c r="A304" s="79"/>
      <c r="B304" s="41"/>
      <c r="C304" s="41"/>
      <c r="D304" s="41"/>
      <c r="E304" s="179" t="s">
        <v>339</v>
      </c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4"/>
      <c r="CB304" s="56"/>
    </row>
    <row r="305" spans="1:80" ht="9.75" customHeight="1">
      <c r="A305" s="79"/>
      <c r="B305" s="41"/>
      <c r="C305" s="41"/>
      <c r="D305" s="41"/>
      <c r="E305" s="179" t="s">
        <v>346</v>
      </c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4"/>
      <c r="CB305" s="56"/>
    </row>
    <row r="306" spans="1:80" ht="9.75" customHeight="1">
      <c r="A306" s="79"/>
      <c r="B306" s="41"/>
      <c r="C306" s="41"/>
      <c r="D306" s="41"/>
      <c r="E306" s="179" t="s">
        <v>293</v>
      </c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  <c r="BE306" s="179"/>
      <c r="BF306" s="179"/>
      <c r="BG306" s="179"/>
      <c r="BH306" s="17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79"/>
      <c r="BU306" s="179"/>
      <c r="BV306" s="179"/>
      <c r="BW306" s="179"/>
      <c r="BX306" s="179"/>
      <c r="BY306" s="179"/>
      <c r="BZ306" s="179"/>
      <c r="CA306" s="4"/>
      <c r="CB306" s="56"/>
    </row>
    <row r="307" spans="1:80" ht="9.75" customHeight="1">
      <c r="A307" s="79"/>
      <c r="B307" s="41"/>
      <c r="C307" s="41"/>
      <c r="D307" s="41"/>
      <c r="E307" s="179" t="s">
        <v>340</v>
      </c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BM307" s="179"/>
      <c r="BN307" s="179"/>
      <c r="BO307" s="179"/>
      <c r="BP307" s="179"/>
      <c r="BQ307" s="179"/>
      <c r="BR307" s="179"/>
      <c r="BS307" s="179"/>
      <c r="BT307" s="179"/>
      <c r="BU307" s="179"/>
      <c r="BV307" s="179"/>
      <c r="BW307" s="179"/>
      <c r="BX307" s="179"/>
      <c r="BY307" s="179"/>
      <c r="BZ307" s="179"/>
      <c r="CA307" s="4"/>
      <c r="CB307" s="56"/>
    </row>
    <row r="308" spans="1:80" ht="9.75" customHeight="1">
      <c r="A308" s="79"/>
      <c r="B308" s="41"/>
      <c r="C308" s="41"/>
      <c r="D308" s="41"/>
      <c r="E308" s="179" t="s">
        <v>341</v>
      </c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4"/>
      <c r="CB308" s="56"/>
    </row>
    <row r="309" spans="1:80" ht="9.75" customHeight="1">
      <c r="A309" s="79"/>
      <c r="B309" s="41"/>
      <c r="C309" s="41"/>
      <c r="D309" s="41"/>
      <c r="E309" s="179" t="s">
        <v>342</v>
      </c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BZ309" s="179"/>
      <c r="CA309" s="4"/>
      <c r="CB309" s="56"/>
    </row>
    <row r="310" spans="1:80" ht="9.75" customHeight="1">
      <c r="A310" s="79"/>
      <c r="B310" s="41"/>
      <c r="C310" s="41"/>
      <c r="D310" s="41"/>
      <c r="E310" s="179" t="s">
        <v>343</v>
      </c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  <c r="BD310" s="179"/>
      <c r="BE310" s="179"/>
      <c r="BF310" s="179"/>
      <c r="BG310" s="179"/>
      <c r="BH310" s="179"/>
      <c r="BI310" s="179"/>
      <c r="BJ310" s="179"/>
      <c r="BK310" s="179"/>
      <c r="BL310" s="179"/>
      <c r="BM310" s="179"/>
      <c r="BN310" s="179"/>
      <c r="BO310" s="179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  <c r="BZ310" s="179"/>
      <c r="CA310" s="4"/>
      <c r="CB310" s="56"/>
    </row>
    <row r="311" spans="1:80" ht="9.75" customHeight="1">
      <c r="A311" s="79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32"/>
      <c r="AK311" s="32"/>
      <c r="AL311" s="32"/>
      <c r="AM311" s="32"/>
      <c r="AN311" s="4"/>
      <c r="AO311" s="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56"/>
    </row>
    <row r="312" spans="1:80" ht="12" customHeight="1">
      <c r="A312" s="80"/>
      <c r="B312" s="190" t="s">
        <v>268</v>
      </c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88" t="s">
        <v>347</v>
      </c>
      <c r="AI312" s="188"/>
      <c r="AJ312" s="188"/>
      <c r="AK312" s="188"/>
      <c r="AL312" s="188"/>
      <c r="AM312" s="188"/>
      <c r="AN312" s="188"/>
      <c r="AO312" s="189"/>
      <c r="AP312" s="186"/>
      <c r="AQ312" s="187"/>
      <c r="AR312" s="186"/>
      <c r="AS312" s="187"/>
      <c r="AT312" s="186"/>
      <c r="AU312" s="187"/>
      <c r="AV312" s="186"/>
      <c r="AW312" s="187"/>
      <c r="AX312" s="186"/>
      <c r="AY312" s="187"/>
      <c r="AZ312" s="186"/>
      <c r="BA312" s="187"/>
      <c r="BB312" s="186"/>
      <c r="BC312" s="187"/>
      <c r="BD312" s="186"/>
      <c r="BE312" s="187"/>
      <c r="BF312" s="186"/>
      <c r="BG312" s="187"/>
      <c r="BH312" s="186"/>
      <c r="BI312" s="187"/>
      <c r="BJ312" s="186"/>
      <c r="BK312" s="187"/>
      <c r="BL312" s="186"/>
      <c r="BM312" s="187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56"/>
    </row>
    <row r="313" spans="1:80" ht="12" customHeight="1">
      <c r="A313" s="8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66"/>
    </row>
    <row r="314" spans="1:80" ht="14.25" customHeight="1">
      <c r="A314" s="8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66"/>
    </row>
    <row r="315" spans="1:80" ht="12" customHeight="1">
      <c r="A315" s="175" t="s">
        <v>68</v>
      </c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66"/>
    </row>
    <row r="316" spans="1:80" ht="6" customHeight="1">
      <c r="A316" s="175"/>
      <c r="B316" s="176"/>
      <c r="C316" s="176"/>
      <c r="D316" s="176"/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66"/>
    </row>
    <row r="317" spans="1:80" ht="12" customHeight="1">
      <c r="A317" s="183" t="s">
        <v>93</v>
      </c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8" t="s">
        <v>348</v>
      </c>
      <c r="AI317" s="188"/>
      <c r="AJ317" s="188"/>
      <c r="AK317" s="188"/>
      <c r="AL317" s="188"/>
      <c r="AM317" s="188"/>
      <c r="AN317" s="188"/>
      <c r="AO317" s="189"/>
      <c r="AP317" s="186"/>
      <c r="AQ317" s="187"/>
      <c r="AR317" s="186"/>
      <c r="AS317" s="187"/>
      <c r="AT317" s="186"/>
      <c r="AU317" s="187"/>
      <c r="AV317" s="186"/>
      <c r="AW317" s="187"/>
      <c r="AX317" s="186"/>
      <c r="AY317" s="187"/>
      <c r="AZ317" s="186"/>
      <c r="BA317" s="187"/>
      <c r="BB317" s="186"/>
      <c r="BC317" s="187"/>
      <c r="BD317" s="186"/>
      <c r="BE317" s="187"/>
      <c r="BF317" s="186"/>
      <c r="BG317" s="187"/>
      <c r="BH317" s="186"/>
      <c r="BI317" s="187"/>
      <c r="BJ317" s="186"/>
      <c r="BK317" s="187"/>
      <c r="BL317" s="186"/>
      <c r="BM317" s="187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66"/>
    </row>
    <row r="318" spans="1:80" ht="9.75" customHeight="1">
      <c r="A318" s="184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66"/>
    </row>
    <row r="319" spans="1:80" ht="12" customHeight="1">
      <c r="A319" s="183" t="s">
        <v>94</v>
      </c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8" t="s">
        <v>349</v>
      </c>
      <c r="AI319" s="188"/>
      <c r="AJ319" s="188"/>
      <c r="AK319" s="188"/>
      <c r="AL319" s="188"/>
      <c r="AM319" s="188"/>
      <c r="AN319" s="188"/>
      <c r="AO319" s="189"/>
      <c r="AP319" s="186"/>
      <c r="AQ319" s="187"/>
      <c r="AR319" s="186"/>
      <c r="AS319" s="187"/>
      <c r="AT319" s="186"/>
      <c r="AU319" s="187"/>
      <c r="AV319" s="186"/>
      <c r="AW319" s="187"/>
      <c r="AX319" s="186"/>
      <c r="AY319" s="187"/>
      <c r="AZ319" s="186"/>
      <c r="BA319" s="187"/>
      <c r="BB319" s="186"/>
      <c r="BC319" s="187"/>
      <c r="BD319" s="186"/>
      <c r="BE319" s="187"/>
      <c r="BF319" s="186"/>
      <c r="BG319" s="187"/>
      <c r="BH319" s="186"/>
      <c r="BI319" s="187"/>
      <c r="BJ319" s="186"/>
      <c r="BK319" s="187"/>
      <c r="BL319" s="186"/>
      <c r="BM319" s="187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66"/>
    </row>
    <row r="320" spans="1:80" ht="9.75" customHeight="1">
      <c r="A320" s="184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66"/>
    </row>
    <row r="321" spans="1:80" ht="12" customHeight="1">
      <c r="A321" s="183" t="s">
        <v>95</v>
      </c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8" t="s">
        <v>350</v>
      </c>
      <c r="AI321" s="188"/>
      <c r="AJ321" s="188"/>
      <c r="AK321" s="188"/>
      <c r="AL321" s="188"/>
      <c r="AM321" s="188"/>
      <c r="AN321" s="188"/>
      <c r="AO321" s="189"/>
      <c r="AP321" s="186"/>
      <c r="AQ321" s="187"/>
      <c r="AR321" s="186"/>
      <c r="AS321" s="187"/>
      <c r="AT321" s="186"/>
      <c r="AU321" s="187"/>
      <c r="AV321" s="186"/>
      <c r="AW321" s="187"/>
      <c r="AX321" s="186"/>
      <c r="AY321" s="187"/>
      <c r="AZ321" s="186"/>
      <c r="BA321" s="187"/>
      <c r="BB321" s="186"/>
      <c r="BC321" s="187"/>
      <c r="BD321" s="186"/>
      <c r="BE321" s="187"/>
      <c r="BF321" s="186"/>
      <c r="BG321" s="187"/>
      <c r="BH321" s="186"/>
      <c r="BI321" s="187"/>
      <c r="BJ321" s="186"/>
      <c r="BK321" s="187"/>
      <c r="BL321" s="186"/>
      <c r="BM321" s="187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66"/>
    </row>
    <row r="322" spans="1:80" ht="9.75" customHeight="1">
      <c r="A322" s="184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66"/>
    </row>
    <row r="323" spans="1:80" ht="12" customHeight="1">
      <c r="A323" s="183" t="s">
        <v>171</v>
      </c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8" t="s">
        <v>351</v>
      </c>
      <c r="AI323" s="188"/>
      <c r="AJ323" s="188"/>
      <c r="AK323" s="188"/>
      <c r="AL323" s="188"/>
      <c r="AM323" s="188"/>
      <c r="AN323" s="188"/>
      <c r="AO323" s="189"/>
      <c r="AP323" s="186"/>
      <c r="AQ323" s="187"/>
      <c r="AR323" s="186"/>
      <c r="AS323" s="187"/>
      <c r="AT323" s="186"/>
      <c r="AU323" s="187"/>
      <c r="AV323" s="186"/>
      <c r="AW323" s="187"/>
      <c r="AX323" s="186"/>
      <c r="AY323" s="187"/>
      <c r="AZ323" s="186"/>
      <c r="BA323" s="187"/>
      <c r="BB323" s="186"/>
      <c r="BC323" s="187"/>
      <c r="BD323" s="186"/>
      <c r="BE323" s="187"/>
      <c r="BF323" s="186"/>
      <c r="BG323" s="187"/>
      <c r="BH323" s="186"/>
      <c r="BI323" s="187"/>
      <c r="BJ323" s="186"/>
      <c r="BK323" s="187"/>
      <c r="BL323" s="186"/>
      <c r="BM323" s="187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66"/>
    </row>
    <row r="324" spans="1:80" ht="9.75" customHeight="1">
      <c r="A324" s="184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66"/>
    </row>
    <row r="325" spans="1:80" ht="12" customHeight="1">
      <c r="A325" s="183" t="s">
        <v>172</v>
      </c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8" t="s">
        <v>352</v>
      </c>
      <c r="AI325" s="188"/>
      <c r="AJ325" s="188"/>
      <c r="AK325" s="188"/>
      <c r="AL325" s="188"/>
      <c r="AM325" s="188"/>
      <c r="AN325" s="188"/>
      <c r="AO325" s="189"/>
      <c r="AP325" s="186"/>
      <c r="AQ325" s="187"/>
      <c r="AR325" s="186"/>
      <c r="AS325" s="187"/>
      <c r="AT325" s="186"/>
      <c r="AU325" s="187"/>
      <c r="AV325" s="186"/>
      <c r="AW325" s="187"/>
      <c r="AX325" s="186"/>
      <c r="AY325" s="187"/>
      <c r="AZ325" s="186"/>
      <c r="BA325" s="187"/>
      <c r="BB325" s="186"/>
      <c r="BC325" s="187"/>
      <c r="BD325" s="186"/>
      <c r="BE325" s="187"/>
      <c r="BF325" s="186"/>
      <c r="BG325" s="187"/>
      <c r="BH325" s="186"/>
      <c r="BI325" s="187"/>
      <c r="BJ325" s="186"/>
      <c r="BK325" s="187"/>
      <c r="BL325" s="186"/>
      <c r="BM325" s="187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66"/>
    </row>
    <row r="326" spans="1:80" ht="12" customHeight="1">
      <c r="A326" s="6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2"/>
      <c r="AI326" s="32"/>
      <c r="AJ326" s="32"/>
      <c r="AK326" s="32"/>
      <c r="AL326" s="32"/>
      <c r="AM326" s="32"/>
      <c r="AN326" s="32"/>
      <c r="AO326" s="32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66"/>
    </row>
    <row r="327" spans="1:80" ht="9.75" customHeight="1">
      <c r="A327" s="175"/>
      <c r="B327" s="176"/>
      <c r="C327" s="41"/>
      <c r="D327" s="179" t="s">
        <v>391</v>
      </c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  <c r="BA327" s="179"/>
      <c r="BB327" s="179"/>
      <c r="BC327" s="179"/>
      <c r="BD327" s="179"/>
      <c r="BE327" s="179"/>
      <c r="BF327" s="179"/>
      <c r="BG327" s="179"/>
      <c r="BH327" s="179"/>
      <c r="BI327" s="179"/>
      <c r="BJ327" s="179"/>
      <c r="BK327" s="179"/>
      <c r="BL327" s="179"/>
      <c r="BM327" s="179"/>
      <c r="BN327" s="179"/>
      <c r="BO327" s="179"/>
      <c r="BP327" s="179"/>
      <c r="BQ327" s="179"/>
      <c r="BR327" s="179"/>
      <c r="BS327" s="179"/>
      <c r="BT327" s="179"/>
      <c r="BU327" s="179"/>
      <c r="BV327" s="179"/>
      <c r="BW327" s="179"/>
      <c r="BX327" s="179"/>
      <c r="BY327" s="179"/>
      <c r="BZ327" s="179"/>
      <c r="CA327" s="40"/>
      <c r="CB327" s="56"/>
    </row>
    <row r="328" spans="1:80" ht="9.75" customHeight="1">
      <c r="A328" s="79"/>
      <c r="B328" s="41"/>
      <c r="C328" s="41"/>
      <c r="D328" s="179" t="s">
        <v>398</v>
      </c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  <c r="BA328" s="179"/>
      <c r="BB328" s="179"/>
      <c r="BC328" s="179"/>
      <c r="BD328" s="179"/>
      <c r="BE328" s="179"/>
      <c r="BF328" s="179"/>
      <c r="BG328" s="179"/>
      <c r="BH328" s="179"/>
      <c r="BI328" s="179"/>
      <c r="BJ328" s="179"/>
      <c r="BK328" s="179"/>
      <c r="BL328" s="179"/>
      <c r="BM328" s="179"/>
      <c r="BN328" s="179"/>
      <c r="BO328" s="179"/>
      <c r="BP328" s="179"/>
      <c r="BQ328" s="179"/>
      <c r="BR328" s="179"/>
      <c r="BS328" s="179"/>
      <c r="BT328" s="179"/>
      <c r="BU328" s="179"/>
      <c r="BV328" s="179"/>
      <c r="BW328" s="179"/>
      <c r="BX328" s="179"/>
      <c r="BY328" s="179"/>
      <c r="BZ328" s="179"/>
      <c r="CA328" s="40"/>
      <c r="CB328" s="56"/>
    </row>
    <row r="329" spans="1:80" ht="9.75" customHeight="1">
      <c r="A329" s="79"/>
      <c r="B329" s="41"/>
      <c r="C329" s="41"/>
      <c r="D329" s="179" t="s">
        <v>392</v>
      </c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79"/>
      <c r="BA329" s="179"/>
      <c r="BB329" s="179"/>
      <c r="BC329" s="179"/>
      <c r="BD329" s="179"/>
      <c r="BE329" s="179"/>
      <c r="BF329" s="179"/>
      <c r="BG329" s="179"/>
      <c r="BH329" s="179"/>
      <c r="BI329" s="179"/>
      <c r="BJ329" s="179"/>
      <c r="BK329" s="179"/>
      <c r="BL329" s="179"/>
      <c r="BM329" s="179"/>
      <c r="BN329" s="179"/>
      <c r="BO329" s="179"/>
      <c r="BP329" s="179"/>
      <c r="BQ329" s="179"/>
      <c r="BR329" s="179"/>
      <c r="BS329" s="179"/>
      <c r="BT329" s="179"/>
      <c r="BU329" s="179"/>
      <c r="BV329" s="179"/>
      <c r="BW329" s="179"/>
      <c r="BX329" s="179"/>
      <c r="BY329" s="179"/>
      <c r="BZ329" s="179"/>
      <c r="CA329" s="40"/>
      <c r="CB329" s="56"/>
    </row>
    <row r="330" spans="1:80" ht="9.75" customHeight="1">
      <c r="A330" s="79"/>
      <c r="B330" s="41"/>
      <c r="C330" s="41"/>
      <c r="D330" s="179" t="s">
        <v>393</v>
      </c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79"/>
      <c r="AT330" s="179"/>
      <c r="AU330" s="179"/>
      <c r="AV330" s="179"/>
      <c r="AW330" s="179"/>
      <c r="AX330" s="179"/>
      <c r="AY330" s="179"/>
      <c r="AZ330" s="179"/>
      <c r="BA330" s="179"/>
      <c r="BB330" s="179"/>
      <c r="BC330" s="179"/>
      <c r="BD330" s="179"/>
      <c r="BE330" s="179"/>
      <c r="BF330" s="179"/>
      <c r="BG330" s="179"/>
      <c r="BH330" s="179"/>
      <c r="BI330" s="179"/>
      <c r="BJ330" s="179"/>
      <c r="BK330" s="179"/>
      <c r="BL330" s="179"/>
      <c r="BM330" s="179"/>
      <c r="BN330" s="179"/>
      <c r="BO330" s="179"/>
      <c r="BP330" s="179"/>
      <c r="BQ330" s="179"/>
      <c r="BR330" s="179"/>
      <c r="BS330" s="179"/>
      <c r="BT330" s="179"/>
      <c r="BU330" s="179"/>
      <c r="BV330" s="179"/>
      <c r="BW330" s="179"/>
      <c r="BX330" s="179"/>
      <c r="BY330" s="179"/>
      <c r="BZ330" s="179"/>
      <c r="CA330" s="40"/>
      <c r="CB330" s="56"/>
    </row>
    <row r="331" spans="1:80" ht="9.75" customHeight="1">
      <c r="A331" s="79"/>
      <c r="B331" s="41"/>
      <c r="C331" s="41"/>
      <c r="D331" s="179" t="s">
        <v>404</v>
      </c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79"/>
      <c r="AT331" s="179"/>
      <c r="AU331" s="179"/>
      <c r="AV331" s="179"/>
      <c r="AW331" s="179"/>
      <c r="AX331" s="179"/>
      <c r="AY331" s="179"/>
      <c r="AZ331" s="179"/>
      <c r="BA331" s="179"/>
      <c r="BB331" s="179"/>
      <c r="BC331" s="179"/>
      <c r="BD331" s="179"/>
      <c r="BE331" s="179"/>
      <c r="BF331" s="179"/>
      <c r="BG331" s="179"/>
      <c r="BH331" s="179"/>
      <c r="BI331" s="179"/>
      <c r="BJ331" s="179"/>
      <c r="BK331" s="179"/>
      <c r="BL331" s="179"/>
      <c r="BM331" s="179"/>
      <c r="BN331" s="179"/>
      <c r="BO331" s="179"/>
      <c r="BP331" s="179"/>
      <c r="BQ331" s="179"/>
      <c r="BR331" s="179"/>
      <c r="BS331" s="179"/>
      <c r="BT331" s="179"/>
      <c r="BU331" s="179"/>
      <c r="BV331" s="179"/>
      <c r="BW331" s="179"/>
      <c r="BX331" s="179"/>
      <c r="BY331" s="179"/>
      <c r="BZ331" s="179"/>
      <c r="CA331" s="40"/>
      <c r="CB331" s="56"/>
    </row>
    <row r="332" spans="1:80" ht="9.75" customHeight="1">
      <c r="A332" s="79"/>
      <c r="B332" s="41"/>
      <c r="C332" s="41"/>
      <c r="D332" s="179" t="s">
        <v>293</v>
      </c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79"/>
      <c r="AT332" s="179"/>
      <c r="AU332" s="179"/>
      <c r="AV332" s="179"/>
      <c r="AW332" s="179"/>
      <c r="AX332" s="179"/>
      <c r="AY332" s="179"/>
      <c r="AZ332" s="179"/>
      <c r="BA332" s="179"/>
      <c r="BB332" s="179"/>
      <c r="BC332" s="179"/>
      <c r="BD332" s="179"/>
      <c r="BE332" s="179"/>
      <c r="BF332" s="179"/>
      <c r="BG332" s="179"/>
      <c r="BH332" s="179"/>
      <c r="BI332" s="179"/>
      <c r="BJ332" s="179"/>
      <c r="BK332" s="179"/>
      <c r="BL332" s="179"/>
      <c r="BM332" s="179"/>
      <c r="BN332" s="179"/>
      <c r="BO332" s="179"/>
      <c r="BP332" s="179"/>
      <c r="BQ332" s="179"/>
      <c r="BR332" s="179"/>
      <c r="BS332" s="179"/>
      <c r="BT332" s="179"/>
      <c r="BU332" s="179"/>
      <c r="BV332" s="179"/>
      <c r="BW332" s="179"/>
      <c r="BX332" s="179"/>
      <c r="BY332" s="179"/>
      <c r="BZ332" s="179"/>
      <c r="CA332" s="40"/>
      <c r="CB332" s="56"/>
    </row>
    <row r="333" spans="1:80" ht="9.75" customHeight="1">
      <c r="A333" s="79"/>
      <c r="B333" s="41"/>
      <c r="C333" s="41"/>
      <c r="D333" s="179" t="s">
        <v>394</v>
      </c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40"/>
      <c r="CB333" s="56"/>
    </row>
    <row r="334" spans="1:80" ht="9.75" customHeight="1">
      <c r="A334" s="79"/>
      <c r="B334" s="41"/>
      <c r="C334" s="41"/>
      <c r="D334" s="179" t="s">
        <v>395</v>
      </c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79"/>
      <c r="AT334" s="179"/>
      <c r="AU334" s="179"/>
      <c r="AV334" s="179"/>
      <c r="AW334" s="179"/>
      <c r="AX334" s="179"/>
      <c r="AY334" s="179"/>
      <c r="AZ334" s="179"/>
      <c r="BA334" s="179"/>
      <c r="BB334" s="179"/>
      <c r="BC334" s="179"/>
      <c r="BD334" s="179"/>
      <c r="BE334" s="179"/>
      <c r="BF334" s="179"/>
      <c r="BG334" s="179"/>
      <c r="BH334" s="179"/>
      <c r="BI334" s="179"/>
      <c r="BJ334" s="179"/>
      <c r="BK334" s="179"/>
      <c r="BL334" s="179"/>
      <c r="BM334" s="179"/>
      <c r="BN334" s="179"/>
      <c r="BO334" s="179"/>
      <c r="BP334" s="179"/>
      <c r="BQ334" s="179"/>
      <c r="BR334" s="179"/>
      <c r="BS334" s="179"/>
      <c r="BT334" s="179"/>
      <c r="BU334" s="179"/>
      <c r="BV334" s="179"/>
      <c r="BW334" s="179"/>
      <c r="BX334" s="179"/>
      <c r="BY334" s="179"/>
      <c r="BZ334" s="179"/>
      <c r="CA334" s="40"/>
      <c r="CB334" s="56"/>
    </row>
    <row r="335" spans="1:80" ht="9.75" customHeight="1">
      <c r="A335" s="79"/>
      <c r="B335" s="41"/>
      <c r="C335" s="41"/>
      <c r="D335" s="179" t="s">
        <v>434</v>
      </c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79"/>
      <c r="AT335" s="179"/>
      <c r="AU335" s="179"/>
      <c r="AV335" s="179"/>
      <c r="AW335" s="179"/>
      <c r="AX335" s="179"/>
      <c r="AY335" s="179"/>
      <c r="AZ335" s="179"/>
      <c r="BA335" s="179"/>
      <c r="BB335" s="179"/>
      <c r="BC335" s="179"/>
      <c r="BD335" s="179"/>
      <c r="BE335" s="179"/>
      <c r="BF335" s="179"/>
      <c r="BG335" s="179"/>
      <c r="BH335" s="179"/>
      <c r="BI335" s="179"/>
      <c r="BJ335" s="179"/>
      <c r="BK335" s="179"/>
      <c r="BL335" s="179"/>
      <c r="BM335" s="179"/>
      <c r="BN335" s="179"/>
      <c r="BO335" s="179"/>
      <c r="BP335" s="179"/>
      <c r="BQ335" s="179"/>
      <c r="BR335" s="179"/>
      <c r="BS335" s="179"/>
      <c r="BT335" s="179"/>
      <c r="BU335" s="179"/>
      <c r="BV335" s="179"/>
      <c r="BW335" s="179"/>
      <c r="BX335" s="179"/>
      <c r="BY335" s="179"/>
      <c r="BZ335" s="179"/>
      <c r="CA335" s="40"/>
      <c r="CB335" s="56"/>
    </row>
    <row r="336" spans="1:80" ht="9.75" customHeight="1">
      <c r="A336" s="79"/>
      <c r="B336" s="41"/>
      <c r="C336" s="41"/>
      <c r="D336" s="179" t="s">
        <v>396</v>
      </c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79"/>
      <c r="AT336" s="179"/>
      <c r="AU336" s="179"/>
      <c r="AV336" s="179"/>
      <c r="AW336" s="179"/>
      <c r="AX336" s="179"/>
      <c r="AY336" s="179"/>
      <c r="AZ336" s="179"/>
      <c r="BA336" s="179"/>
      <c r="BB336" s="179"/>
      <c r="BC336" s="179"/>
      <c r="BD336" s="179"/>
      <c r="BE336" s="179"/>
      <c r="BF336" s="179"/>
      <c r="BG336" s="179"/>
      <c r="BH336" s="179"/>
      <c r="BI336" s="179"/>
      <c r="BJ336" s="179"/>
      <c r="BK336" s="179"/>
      <c r="BL336" s="179"/>
      <c r="BM336" s="179"/>
      <c r="BN336" s="179"/>
      <c r="BO336" s="179"/>
      <c r="BP336" s="179"/>
      <c r="BQ336" s="179"/>
      <c r="BR336" s="179"/>
      <c r="BS336" s="179"/>
      <c r="BT336" s="179"/>
      <c r="BU336" s="179"/>
      <c r="BV336" s="179"/>
      <c r="BW336" s="179"/>
      <c r="BX336" s="179"/>
      <c r="BY336" s="179"/>
      <c r="BZ336" s="179"/>
      <c r="CA336" s="40"/>
      <c r="CB336" s="56"/>
    </row>
    <row r="337" spans="1:80" ht="9.75" customHeight="1">
      <c r="A337" s="79"/>
      <c r="B337" s="41"/>
      <c r="C337" s="41"/>
      <c r="D337" s="179" t="s">
        <v>397</v>
      </c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79"/>
      <c r="AT337" s="179"/>
      <c r="AU337" s="179"/>
      <c r="AV337" s="179"/>
      <c r="AW337" s="179"/>
      <c r="AX337" s="179"/>
      <c r="AY337" s="179"/>
      <c r="AZ337" s="179"/>
      <c r="BA337" s="179"/>
      <c r="BB337" s="179"/>
      <c r="BC337" s="179"/>
      <c r="BD337" s="179"/>
      <c r="BE337" s="179"/>
      <c r="BF337" s="179"/>
      <c r="BG337" s="179"/>
      <c r="BH337" s="179"/>
      <c r="BI337" s="179"/>
      <c r="BJ337" s="179"/>
      <c r="BK337" s="179"/>
      <c r="BL337" s="179"/>
      <c r="BM337" s="179"/>
      <c r="BN337" s="179"/>
      <c r="BO337" s="179"/>
      <c r="BP337" s="179"/>
      <c r="BQ337" s="179"/>
      <c r="BR337" s="179"/>
      <c r="BS337" s="179"/>
      <c r="BT337" s="179"/>
      <c r="BU337" s="179"/>
      <c r="BV337" s="179"/>
      <c r="BW337" s="179"/>
      <c r="BX337" s="179"/>
      <c r="BY337" s="179"/>
      <c r="BZ337" s="179"/>
      <c r="CA337" s="40"/>
      <c r="CB337" s="56"/>
    </row>
    <row r="338" spans="1:80" ht="9.75" customHeight="1">
      <c r="A338" s="79"/>
      <c r="B338" s="41"/>
      <c r="C338" s="41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79"/>
      <c r="AT338" s="179"/>
      <c r="AU338" s="179"/>
      <c r="AV338" s="179"/>
      <c r="AW338" s="179"/>
      <c r="AX338" s="179"/>
      <c r="AY338" s="179"/>
      <c r="AZ338" s="179"/>
      <c r="BA338" s="179"/>
      <c r="BB338" s="179"/>
      <c r="BC338" s="179"/>
      <c r="BD338" s="179"/>
      <c r="BE338" s="179"/>
      <c r="BF338" s="179"/>
      <c r="BG338" s="179"/>
      <c r="BH338" s="179"/>
      <c r="BI338" s="179"/>
      <c r="BJ338" s="179"/>
      <c r="BK338" s="179"/>
      <c r="BL338" s="179"/>
      <c r="BM338" s="179"/>
      <c r="BN338" s="179"/>
      <c r="BO338" s="179"/>
      <c r="BP338" s="179"/>
      <c r="BQ338" s="179"/>
      <c r="BR338" s="179"/>
      <c r="BS338" s="179"/>
      <c r="BT338" s="179"/>
      <c r="BU338" s="179"/>
      <c r="BV338" s="179"/>
      <c r="BW338" s="179"/>
      <c r="BX338" s="179"/>
      <c r="BY338" s="179"/>
      <c r="BZ338" s="179"/>
      <c r="CA338" s="40"/>
      <c r="CB338" s="56"/>
    </row>
    <row r="339" spans="1:80" ht="9.75" customHeight="1">
      <c r="A339" s="79"/>
      <c r="B339" s="41"/>
      <c r="C339" s="41"/>
      <c r="D339" s="179" t="s">
        <v>353</v>
      </c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79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  <c r="AS339" s="179"/>
      <c r="AT339" s="179"/>
      <c r="AU339" s="179"/>
      <c r="AV339" s="179"/>
      <c r="AW339" s="179"/>
      <c r="AX339" s="179"/>
      <c r="AY339" s="179"/>
      <c r="AZ339" s="179"/>
      <c r="BA339" s="179"/>
      <c r="BB339" s="179"/>
      <c r="BC339" s="179"/>
      <c r="BD339" s="179"/>
      <c r="BE339" s="179"/>
      <c r="BF339" s="179"/>
      <c r="BG339" s="179"/>
      <c r="BH339" s="179"/>
      <c r="BI339" s="179"/>
      <c r="BJ339" s="179"/>
      <c r="BK339" s="179"/>
      <c r="BL339" s="179"/>
      <c r="BM339" s="179"/>
      <c r="BN339" s="179"/>
      <c r="BO339" s="179"/>
      <c r="BP339" s="179"/>
      <c r="BQ339" s="179"/>
      <c r="BR339" s="179"/>
      <c r="BS339" s="179"/>
      <c r="BT339" s="179"/>
      <c r="BU339" s="179"/>
      <c r="BV339" s="179"/>
      <c r="BW339" s="179"/>
      <c r="BX339" s="179"/>
      <c r="BY339" s="179"/>
      <c r="BZ339" s="179"/>
      <c r="CA339" s="40"/>
      <c r="CB339" s="56"/>
    </row>
    <row r="340" spans="1:80" ht="9.75" customHeight="1">
      <c r="A340" s="79"/>
      <c r="B340" s="41"/>
      <c r="C340" s="41"/>
      <c r="D340" s="179" t="s">
        <v>399</v>
      </c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  <c r="AN340" s="179"/>
      <c r="AO340" s="179"/>
      <c r="AP340" s="179"/>
      <c r="AQ340" s="179"/>
      <c r="AR340" s="179"/>
      <c r="AS340" s="179"/>
      <c r="AT340" s="179"/>
      <c r="AU340" s="179"/>
      <c r="AV340" s="179"/>
      <c r="AW340" s="179"/>
      <c r="AX340" s="179"/>
      <c r="AY340" s="179"/>
      <c r="AZ340" s="179"/>
      <c r="BA340" s="179"/>
      <c r="BB340" s="179"/>
      <c r="BC340" s="179"/>
      <c r="BD340" s="179"/>
      <c r="BE340" s="179"/>
      <c r="BF340" s="179"/>
      <c r="BG340" s="179"/>
      <c r="BH340" s="179"/>
      <c r="BI340" s="179"/>
      <c r="BJ340" s="179"/>
      <c r="BK340" s="179"/>
      <c r="BL340" s="179"/>
      <c r="BM340" s="179"/>
      <c r="BN340" s="179"/>
      <c r="BO340" s="179"/>
      <c r="BP340" s="179"/>
      <c r="BQ340" s="179"/>
      <c r="BR340" s="179"/>
      <c r="BS340" s="179"/>
      <c r="BT340" s="179"/>
      <c r="BU340" s="179"/>
      <c r="BV340" s="179"/>
      <c r="BW340" s="179"/>
      <c r="BX340" s="179"/>
      <c r="BY340" s="179"/>
      <c r="BZ340" s="179"/>
      <c r="CA340" s="40"/>
      <c r="CB340" s="56"/>
    </row>
    <row r="341" spans="1:80" ht="9.75" customHeight="1">
      <c r="A341" s="79"/>
      <c r="B341" s="41"/>
      <c r="C341" s="41"/>
      <c r="D341" s="179" t="s">
        <v>293</v>
      </c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179"/>
      <c r="AU341" s="179"/>
      <c r="AV341" s="179"/>
      <c r="AW341" s="179"/>
      <c r="AX341" s="179"/>
      <c r="AY341" s="179"/>
      <c r="AZ341" s="179"/>
      <c r="BA341" s="179"/>
      <c r="BB341" s="179"/>
      <c r="BC341" s="179"/>
      <c r="BD341" s="179"/>
      <c r="BE341" s="179"/>
      <c r="BF341" s="179"/>
      <c r="BG341" s="179"/>
      <c r="BH341" s="179"/>
      <c r="BI341" s="179"/>
      <c r="BJ341" s="179"/>
      <c r="BK341" s="179"/>
      <c r="BL341" s="179"/>
      <c r="BM341" s="179"/>
      <c r="BN341" s="179"/>
      <c r="BO341" s="179"/>
      <c r="BP341" s="179"/>
      <c r="BQ341" s="179"/>
      <c r="BR341" s="179"/>
      <c r="BS341" s="179"/>
      <c r="BT341" s="179"/>
      <c r="BU341" s="179"/>
      <c r="BV341" s="179"/>
      <c r="BW341" s="179"/>
      <c r="BX341" s="179"/>
      <c r="BY341" s="179"/>
      <c r="BZ341" s="179"/>
      <c r="CA341" s="40"/>
      <c r="CB341" s="56"/>
    </row>
    <row r="342" spans="1:80" ht="9.75" customHeight="1">
      <c r="A342" s="79"/>
      <c r="B342" s="41"/>
      <c r="C342" s="41"/>
      <c r="D342" s="179" t="s">
        <v>354</v>
      </c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79"/>
      <c r="BL342" s="179"/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BZ342" s="179"/>
      <c r="CA342" s="40"/>
      <c r="CB342" s="56"/>
    </row>
    <row r="343" spans="1:80" ht="9.75" customHeight="1">
      <c r="A343" s="79"/>
      <c r="B343" s="41"/>
      <c r="C343" s="41"/>
      <c r="D343" s="179" t="s">
        <v>355</v>
      </c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79"/>
      <c r="BL343" s="179"/>
      <c r="BM343" s="179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179"/>
      <c r="BY343" s="179"/>
      <c r="BZ343" s="179"/>
      <c r="CA343" s="40"/>
      <c r="CB343" s="56"/>
    </row>
    <row r="344" spans="1:80" ht="9.75" customHeight="1">
      <c r="A344" s="79"/>
      <c r="B344" s="41"/>
      <c r="C344" s="41"/>
      <c r="D344" s="179" t="s">
        <v>405</v>
      </c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179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179"/>
      <c r="BY344" s="179"/>
      <c r="BZ344" s="179"/>
      <c r="CA344" s="40"/>
      <c r="CB344" s="56"/>
    </row>
    <row r="345" spans="1:80" ht="9.75" customHeight="1">
      <c r="A345" s="79"/>
      <c r="B345" s="41"/>
      <c r="C345" s="41"/>
      <c r="D345" s="179" t="s">
        <v>293</v>
      </c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79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179"/>
      <c r="BY345" s="179"/>
      <c r="BZ345" s="179"/>
      <c r="CA345" s="40"/>
      <c r="CB345" s="56"/>
    </row>
    <row r="346" spans="1:80" ht="9.75" customHeight="1">
      <c r="A346" s="79"/>
      <c r="B346" s="41"/>
      <c r="C346" s="41"/>
      <c r="D346" s="179" t="s">
        <v>356</v>
      </c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179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179"/>
      <c r="BY346" s="179"/>
      <c r="BZ346" s="179"/>
      <c r="CA346" s="40"/>
      <c r="CB346" s="56"/>
    </row>
    <row r="347" spans="1:80" ht="9.75" customHeight="1">
      <c r="A347" s="79"/>
      <c r="B347" s="41"/>
      <c r="C347" s="41"/>
      <c r="D347" s="179" t="s">
        <v>357</v>
      </c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  <c r="BE347" s="179"/>
      <c r="BF347" s="179"/>
      <c r="BG347" s="179"/>
      <c r="BH347" s="179"/>
      <c r="BI347" s="179"/>
      <c r="BJ347" s="179"/>
      <c r="BK347" s="179"/>
      <c r="BL347" s="179"/>
      <c r="BM347" s="179"/>
      <c r="BN347" s="179"/>
      <c r="BO347" s="179"/>
      <c r="BP347" s="179"/>
      <c r="BQ347" s="179"/>
      <c r="BR347" s="179"/>
      <c r="BS347" s="179"/>
      <c r="BT347" s="179"/>
      <c r="BU347" s="179"/>
      <c r="BV347" s="179"/>
      <c r="BW347" s="179"/>
      <c r="BX347" s="179"/>
      <c r="BY347" s="179"/>
      <c r="BZ347" s="179"/>
      <c r="CA347" s="40"/>
      <c r="CB347" s="56"/>
    </row>
    <row r="348" spans="1:80" ht="9.75" customHeight="1">
      <c r="A348" s="79"/>
      <c r="B348" s="41"/>
      <c r="C348" s="41"/>
      <c r="D348" s="179" t="s">
        <v>358</v>
      </c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79"/>
      <c r="BL348" s="179"/>
      <c r="BM348" s="179"/>
      <c r="BN348" s="179"/>
      <c r="BO348" s="179"/>
      <c r="BP348" s="179"/>
      <c r="BQ348" s="179"/>
      <c r="BR348" s="179"/>
      <c r="BS348" s="179"/>
      <c r="BT348" s="179"/>
      <c r="BU348" s="179"/>
      <c r="BV348" s="179"/>
      <c r="BW348" s="179"/>
      <c r="BX348" s="179"/>
      <c r="BY348" s="179"/>
      <c r="BZ348" s="179"/>
      <c r="CA348" s="40"/>
      <c r="CB348" s="56"/>
    </row>
    <row r="349" spans="1:80" ht="9.75" customHeight="1">
      <c r="A349" s="79"/>
      <c r="B349" s="41"/>
      <c r="C349" s="41"/>
      <c r="D349" s="179" t="s">
        <v>359</v>
      </c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79"/>
      <c r="BN349" s="179"/>
      <c r="BO349" s="179"/>
      <c r="BP349" s="179"/>
      <c r="BQ349" s="179"/>
      <c r="BR349" s="179"/>
      <c r="BS349" s="179"/>
      <c r="BT349" s="179"/>
      <c r="BU349" s="179"/>
      <c r="BV349" s="179"/>
      <c r="BW349" s="179"/>
      <c r="BX349" s="179"/>
      <c r="BY349" s="179"/>
      <c r="BZ349" s="179"/>
      <c r="CA349" s="40"/>
      <c r="CB349" s="56"/>
    </row>
    <row r="350" spans="1:80" ht="9.75" customHeight="1">
      <c r="A350" s="79"/>
      <c r="B350" s="41"/>
      <c r="C350" s="41"/>
      <c r="D350" s="179" t="s">
        <v>360</v>
      </c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  <c r="BD350" s="179"/>
      <c r="BE350" s="179"/>
      <c r="BF350" s="179"/>
      <c r="BG350" s="179"/>
      <c r="BH350" s="179"/>
      <c r="BI350" s="179"/>
      <c r="BJ350" s="179"/>
      <c r="BK350" s="179"/>
      <c r="BL350" s="179"/>
      <c r="BM350" s="179"/>
      <c r="BN350" s="179"/>
      <c r="BO350" s="179"/>
      <c r="BP350" s="179"/>
      <c r="BQ350" s="179"/>
      <c r="BR350" s="179"/>
      <c r="BS350" s="179"/>
      <c r="BT350" s="179"/>
      <c r="BU350" s="179"/>
      <c r="BV350" s="179"/>
      <c r="BW350" s="179"/>
      <c r="BX350" s="179"/>
      <c r="BY350" s="179"/>
      <c r="BZ350" s="179"/>
      <c r="CA350" s="40"/>
      <c r="CB350" s="56"/>
    </row>
    <row r="351" spans="1:80" ht="9.75" customHeight="1" thickBot="1">
      <c r="A351" s="94"/>
      <c r="B351" s="95"/>
      <c r="C351" s="95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81"/>
      <c r="AR351" s="181"/>
      <c r="AS351" s="181"/>
      <c r="AT351" s="181"/>
      <c r="AU351" s="181"/>
      <c r="AV351" s="181"/>
      <c r="AW351" s="181"/>
      <c r="AX351" s="181"/>
      <c r="AY351" s="181"/>
      <c r="AZ351" s="181"/>
      <c r="BA351" s="181"/>
      <c r="BB351" s="181"/>
      <c r="BC351" s="181"/>
      <c r="BD351" s="181"/>
      <c r="BE351" s="181"/>
      <c r="BF351" s="181"/>
      <c r="BG351" s="181"/>
      <c r="BH351" s="181"/>
      <c r="BI351" s="181"/>
      <c r="BJ351" s="181"/>
      <c r="BK351" s="181"/>
      <c r="BL351" s="181"/>
      <c r="BM351" s="181"/>
      <c r="BN351" s="181"/>
      <c r="BO351" s="181"/>
      <c r="BP351" s="181"/>
      <c r="BQ351" s="181"/>
      <c r="BR351" s="181"/>
      <c r="BS351" s="181"/>
      <c r="BT351" s="181"/>
      <c r="BU351" s="181"/>
      <c r="BV351" s="181"/>
      <c r="BW351" s="181"/>
      <c r="BX351" s="181"/>
      <c r="BY351" s="181"/>
      <c r="BZ351" s="181"/>
      <c r="CA351" s="96"/>
      <c r="CB351" s="60"/>
    </row>
    <row r="352" spans="1:80" ht="9.75" customHeight="1">
      <c r="A352" s="97"/>
      <c r="B352" s="98"/>
      <c r="C352" s="98"/>
      <c r="D352" s="182" t="s">
        <v>361</v>
      </c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182"/>
      <c r="BL352" s="182"/>
      <c r="BM352" s="182"/>
      <c r="BN352" s="182"/>
      <c r="BO352" s="182"/>
      <c r="BP352" s="182"/>
      <c r="BQ352" s="182"/>
      <c r="BR352" s="182"/>
      <c r="BS352" s="182"/>
      <c r="BT352" s="182"/>
      <c r="BU352" s="182"/>
      <c r="BV352" s="182"/>
      <c r="BW352" s="182"/>
      <c r="BX352" s="182"/>
      <c r="BY352" s="182"/>
      <c r="BZ352" s="182"/>
      <c r="CA352" s="99"/>
      <c r="CB352" s="55"/>
    </row>
    <row r="353" spans="1:80" ht="9.75" customHeight="1">
      <c r="A353" s="79"/>
      <c r="B353" s="41"/>
      <c r="C353" s="41"/>
      <c r="D353" s="179" t="s">
        <v>400</v>
      </c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79"/>
      <c r="BL353" s="179"/>
      <c r="BM353" s="179"/>
      <c r="BN353" s="179"/>
      <c r="BO353" s="179"/>
      <c r="BP353" s="179"/>
      <c r="BQ353" s="179"/>
      <c r="BR353" s="179"/>
      <c r="BS353" s="179"/>
      <c r="BT353" s="179"/>
      <c r="BU353" s="179"/>
      <c r="BV353" s="179"/>
      <c r="BW353" s="179"/>
      <c r="BX353" s="179"/>
      <c r="BY353" s="179"/>
      <c r="BZ353" s="179"/>
      <c r="CA353" s="40"/>
      <c r="CB353" s="56"/>
    </row>
    <row r="354" spans="1:80" ht="9.75" customHeight="1">
      <c r="A354" s="79"/>
      <c r="B354" s="41"/>
      <c r="C354" s="41"/>
      <c r="D354" s="179" t="s">
        <v>293</v>
      </c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79"/>
      <c r="BM354" s="179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79"/>
      <c r="BZ354" s="179"/>
      <c r="CA354" s="40"/>
      <c r="CB354" s="56"/>
    </row>
    <row r="355" spans="1:80" ht="9.75" customHeight="1">
      <c r="A355" s="79"/>
      <c r="B355" s="41"/>
      <c r="C355" s="41"/>
      <c r="D355" s="179" t="s">
        <v>362</v>
      </c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79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  <c r="BZ355" s="179"/>
      <c r="CA355" s="40"/>
      <c r="CB355" s="56"/>
    </row>
    <row r="356" spans="1:80" ht="9.75" customHeight="1">
      <c r="A356" s="79"/>
      <c r="B356" s="41"/>
      <c r="C356" s="41"/>
      <c r="D356" s="179" t="s">
        <v>363</v>
      </c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79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79"/>
      <c r="BZ356" s="179"/>
      <c r="CA356" s="40"/>
      <c r="CB356" s="56"/>
    </row>
    <row r="357" spans="1:80" ht="9.75" customHeight="1">
      <c r="A357" s="79"/>
      <c r="B357" s="41"/>
      <c r="C357" s="41"/>
      <c r="D357" s="179" t="s">
        <v>406</v>
      </c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  <c r="BD357" s="179"/>
      <c r="BE357" s="179"/>
      <c r="BF357" s="179"/>
      <c r="BG357" s="179"/>
      <c r="BH357" s="179"/>
      <c r="BI357" s="179"/>
      <c r="BJ357" s="179"/>
      <c r="BK357" s="179"/>
      <c r="BL357" s="179"/>
      <c r="BM357" s="179"/>
      <c r="BN357" s="179"/>
      <c r="BO357" s="179"/>
      <c r="BP357" s="179"/>
      <c r="BQ357" s="179"/>
      <c r="BR357" s="179"/>
      <c r="BS357" s="179"/>
      <c r="BT357" s="179"/>
      <c r="BU357" s="179"/>
      <c r="BV357" s="179"/>
      <c r="BW357" s="179"/>
      <c r="BX357" s="179"/>
      <c r="BY357" s="179"/>
      <c r="BZ357" s="179"/>
      <c r="CA357" s="40"/>
      <c r="CB357" s="56"/>
    </row>
    <row r="358" spans="1:80" ht="9.75" customHeight="1">
      <c r="A358" s="79"/>
      <c r="B358" s="41"/>
      <c r="C358" s="41"/>
      <c r="D358" s="179" t="s">
        <v>293</v>
      </c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179"/>
      <c r="BM358" s="179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179"/>
      <c r="BZ358" s="179"/>
      <c r="CA358" s="40"/>
      <c r="CB358" s="56"/>
    </row>
    <row r="359" spans="1:80" ht="9.75" customHeight="1">
      <c r="A359" s="79"/>
      <c r="B359" s="41"/>
      <c r="C359" s="41"/>
      <c r="D359" s="179" t="s">
        <v>364</v>
      </c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79"/>
      <c r="AT359" s="179"/>
      <c r="AU359" s="179"/>
      <c r="AV359" s="179"/>
      <c r="AW359" s="179"/>
      <c r="AX359" s="179"/>
      <c r="AY359" s="179"/>
      <c r="AZ359" s="179"/>
      <c r="BA359" s="179"/>
      <c r="BB359" s="179"/>
      <c r="BC359" s="179"/>
      <c r="BD359" s="179"/>
      <c r="BE359" s="179"/>
      <c r="BF359" s="179"/>
      <c r="BG359" s="179"/>
      <c r="BH359" s="179"/>
      <c r="BI359" s="179"/>
      <c r="BJ359" s="179"/>
      <c r="BK359" s="179"/>
      <c r="BL359" s="179"/>
      <c r="BM359" s="179"/>
      <c r="BN359" s="179"/>
      <c r="BO359" s="179"/>
      <c r="BP359" s="179"/>
      <c r="BQ359" s="179"/>
      <c r="BR359" s="179"/>
      <c r="BS359" s="179"/>
      <c r="BT359" s="179"/>
      <c r="BU359" s="179"/>
      <c r="BV359" s="179"/>
      <c r="BW359" s="179"/>
      <c r="BX359" s="179"/>
      <c r="BY359" s="179"/>
      <c r="BZ359" s="179"/>
      <c r="CA359" s="40"/>
      <c r="CB359" s="56"/>
    </row>
    <row r="360" spans="1:80" ht="9.75" customHeight="1">
      <c r="A360" s="79"/>
      <c r="B360" s="41"/>
      <c r="C360" s="41"/>
      <c r="D360" s="179" t="s">
        <v>365</v>
      </c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79"/>
      <c r="AT360" s="179"/>
      <c r="AU360" s="179"/>
      <c r="AV360" s="179"/>
      <c r="AW360" s="179"/>
      <c r="AX360" s="179"/>
      <c r="AY360" s="179"/>
      <c r="AZ360" s="179"/>
      <c r="BA360" s="179"/>
      <c r="BB360" s="179"/>
      <c r="BC360" s="179"/>
      <c r="BD360" s="179"/>
      <c r="BE360" s="179"/>
      <c r="BF360" s="179"/>
      <c r="BG360" s="179"/>
      <c r="BH360" s="179"/>
      <c r="BI360" s="179"/>
      <c r="BJ360" s="179"/>
      <c r="BK360" s="179"/>
      <c r="BL360" s="179"/>
      <c r="BM360" s="179"/>
      <c r="BN360" s="179"/>
      <c r="BO360" s="179"/>
      <c r="BP360" s="179"/>
      <c r="BQ360" s="179"/>
      <c r="BR360" s="179"/>
      <c r="BS360" s="179"/>
      <c r="BT360" s="179"/>
      <c r="BU360" s="179"/>
      <c r="BV360" s="179"/>
      <c r="BW360" s="179"/>
      <c r="BX360" s="179"/>
      <c r="BY360" s="179"/>
      <c r="BZ360" s="179"/>
      <c r="CA360" s="40"/>
      <c r="CB360" s="56"/>
    </row>
    <row r="361" spans="1:80" ht="9.75" customHeight="1">
      <c r="A361" s="79"/>
      <c r="B361" s="41"/>
      <c r="C361" s="41"/>
      <c r="D361" s="179" t="s">
        <v>366</v>
      </c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179"/>
      <c r="AE361" s="179"/>
      <c r="AF361" s="179"/>
      <c r="AG361" s="179"/>
      <c r="AH361" s="179"/>
      <c r="AI361" s="179"/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79"/>
      <c r="AT361" s="179"/>
      <c r="AU361" s="179"/>
      <c r="AV361" s="179"/>
      <c r="AW361" s="179"/>
      <c r="AX361" s="179"/>
      <c r="AY361" s="179"/>
      <c r="AZ361" s="179"/>
      <c r="BA361" s="179"/>
      <c r="BB361" s="179"/>
      <c r="BC361" s="179"/>
      <c r="BD361" s="179"/>
      <c r="BE361" s="179"/>
      <c r="BF361" s="179"/>
      <c r="BG361" s="179"/>
      <c r="BH361" s="179"/>
      <c r="BI361" s="179"/>
      <c r="BJ361" s="179"/>
      <c r="BK361" s="179"/>
      <c r="BL361" s="179"/>
      <c r="BM361" s="179"/>
      <c r="BN361" s="179"/>
      <c r="BO361" s="179"/>
      <c r="BP361" s="179"/>
      <c r="BQ361" s="179"/>
      <c r="BR361" s="179"/>
      <c r="BS361" s="179"/>
      <c r="BT361" s="179"/>
      <c r="BU361" s="179"/>
      <c r="BV361" s="179"/>
      <c r="BW361" s="179"/>
      <c r="BX361" s="179"/>
      <c r="BY361" s="179"/>
      <c r="BZ361" s="179"/>
      <c r="CA361" s="40"/>
      <c r="CB361" s="56"/>
    </row>
    <row r="362" spans="1:80" ht="9.75" customHeight="1">
      <c r="A362" s="79"/>
      <c r="B362" s="41"/>
      <c r="C362" s="41"/>
      <c r="D362" s="179" t="s">
        <v>367</v>
      </c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79"/>
      <c r="AQ362" s="179"/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C362" s="179"/>
      <c r="BD362" s="179"/>
      <c r="BE362" s="179"/>
      <c r="BF362" s="179"/>
      <c r="BG362" s="179"/>
      <c r="BH362" s="179"/>
      <c r="BI362" s="179"/>
      <c r="BJ362" s="179"/>
      <c r="BK362" s="179"/>
      <c r="BL362" s="179"/>
      <c r="BM362" s="179"/>
      <c r="BN362" s="179"/>
      <c r="BO362" s="179"/>
      <c r="BP362" s="179"/>
      <c r="BQ362" s="179"/>
      <c r="BR362" s="179"/>
      <c r="BS362" s="179"/>
      <c r="BT362" s="179"/>
      <c r="BU362" s="179"/>
      <c r="BV362" s="179"/>
      <c r="BW362" s="179"/>
      <c r="BX362" s="179"/>
      <c r="BY362" s="179"/>
      <c r="BZ362" s="179"/>
      <c r="CA362" s="40"/>
      <c r="CB362" s="56"/>
    </row>
    <row r="363" spans="1:80" ht="9.75" customHeight="1">
      <c r="A363" s="79"/>
      <c r="B363" s="41"/>
      <c r="C363" s="41"/>
      <c r="D363" s="179" t="s">
        <v>368</v>
      </c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C363" s="179"/>
      <c r="BD363" s="179"/>
      <c r="BE363" s="179"/>
      <c r="BF363" s="179"/>
      <c r="BG363" s="179"/>
      <c r="BH363" s="179"/>
      <c r="BI363" s="179"/>
      <c r="BJ363" s="179"/>
      <c r="BK363" s="179"/>
      <c r="BL363" s="179"/>
      <c r="BM363" s="179"/>
      <c r="BN363" s="179"/>
      <c r="BO363" s="179"/>
      <c r="BP363" s="179"/>
      <c r="BQ363" s="179"/>
      <c r="BR363" s="179"/>
      <c r="BS363" s="179"/>
      <c r="BT363" s="179"/>
      <c r="BU363" s="179"/>
      <c r="BV363" s="179"/>
      <c r="BW363" s="179"/>
      <c r="BX363" s="179"/>
      <c r="BY363" s="179"/>
      <c r="BZ363" s="179"/>
      <c r="CA363" s="4"/>
      <c r="CB363" s="56"/>
    </row>
    <row r="364" spans="1:80" ht="9.75" customHeight="1">
      <c r="A364" s="79"/>
      <c r="B364" s="41"/>
      <c r="C364" s="41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  <c r="AC364" s="179"/>
      <c r="AD364" s="179"/>
      <c r="AE364" s="179"/>
      <c r="AF364" s="179"/>
      <c r="AG364" s="179"/>
      <c r="AH364" s="179"/>
      <c r="AI364" s="179"/>
      <c r="AJ364" s="179"/>
      <c r="AK364" s="179"/>
      <c r="AL364" s="179"/>
      <c r="AM364" s="179"/>
      <c r="AN364" s="179"/>
      <c r="AO364" s="179"/>
      <c r="AP364" s="179"/>
      <c r="AQ364" s="179"/>
      <c r="AR364" s="179"/>
      <c r="AS364" s="179"/>
      <c r="AT364" s="179"/>
      <c r="AU364" s="179"/>
      <c r="AV364" s="179"/>
      <c r="AW364" s="179"/>
      <c r="AX364" s="179"/>
      <c r="AY364" s="179"/>
      <c r="AZ364" s="179"/>
      <c r="BA364" s="179"/>
      <c r="BB364" s="179"/>
      <c r="BC364" s="179"/>
      <c r="BD364" s="179"/>
      <c r="BE364" s="179"/>
      <c r="BF364" s="179"/>
      <c r="BG364" s="179"/>
      <c r="BH364" s="179"/>
      <c r="BI364" s="179"/>
      <c r="BJ364" s="179"/>
      <c r="BK364" s="179"/>
      <c r="BL364" s="179"/>
      <c r="BM364" s="179"/>
      <c r="BN364" s="179"/>
      <c r="BO364" s="179"/>
      <c r="BP364" s="179"/>
      <c r="BQ364" s="179"/>
      <c r="BR364" s="179"/>
      <c r="BS364" s="179"/>
      <c r="BT364" s="179"/>
      <c r="BU364" s="179"/>
      <c r="BV364" s="179"/>
      <c r="BW364" s="179"/>
      <c r="BX364" s="179"/>
      <c r="BY364" s="179"/>
      <c r="BZ364" s="179"/>
      <c r="CA364" s="4"/>
      <c r="CB364" s="56"/>
    </row>
    <row r="365" spans="1:80" ht="9.75" customHeight="1">
      <c r="A365" s="79"/>
      <c r="B365" s="41"/>
      <c r="C365" s="41"/>
      <c r="D365" s="179" t="s">
        <v>369</v>
      </c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  <c r="AB365" s="179"/>
      <c r="AC365" s="179"/>
      <c r="AD365" s="179"/>
      <c r="AE365" s="179"/>
      <c r="AF365" s="179"/>
      <c r="AG365" s="179"/>
      <c r="AH365" s="179"/>
      <c r="AI365" s="179"/>
      <c r="AJ365" s="179"/>
      <c r="AK365" s="179"/>
      <c r="AL365" s="179"/>
      <c r="AM365" s="179"/>
      <c r="AN365" s="179"/>
      <c r="AO365" s="179"/>
      <c r="AP365" s="179"/>
      <c r="AQ365" s="179"/>
      <c r="AR365" s="179"/>
      <c r="AS365" s="179"/>
      <c r="AT365" s="179"/>
      <c r="AU365" s="179"/>
      <c r="AV365" s="179"/>
      <c r="AW365" s="179"/>
      <c r="AX365" s="179"/>
      <c r="AY365" s="179"/>
      <c r="AZ365" s="179"/>
      <c r="BA365" s="179"/>
      <c r="BB365" s="179"/>
      <c r="BC365" s="179"/>
      <c r="BD365" s="179"/>
      <c r="BE365" s="179"/>
      <c r="BF365" s="179"/>
      <c r="BG365" s="179"/>
      <c r="BH365" s="179"/>
      <c r="BI365" s="179"/>
      <c r="BJ365" s="179"/>
      <c r="BK365" s="179"/>
      <c r="BL365" s="179"/>
      <c r="BM365" s="179"/>
      <c r="BN365" s="179"/>
      <c r="BO365" s="179"/>
      <c r="BP365" s="179"/>
      <c r="BQ365" s="179"/>
      <c r="BR365" s="179"/>
      <c r="BS365" s="179"/>
      <c r="BT365" s="179"/>
      <c r="BU365" s="179"/>
      <c r="BV365" s="179"/>
      <c r="BW365" s="179"/>
      <c r="BX365" s="179"/>
      <c r="BY365" s="179"/>
      <c r="BZ365" s="179"/>
      <c r="CA365" s="4"/>
      <c r="CB365" s="56"/>
    </row>
    <row r="366" spans="1:80" ht="9.75" customHeight="1">
      <c r="A366" s="79"/>
      <c r="B366" s="41"/>
      <c r="C366" s="41"/>
      <c r="D366" s="179" t="s">
        <v>401</v>
      </c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79"/>
      <c r="AT366" s="179"/>
      <c r="AU366" s="179"/>
      <c r="AV366" s="179"/>
      <c r="AW366" s="179"/>
      <c r="AX366" s="179"/>
      <c r="AY366" s="179"/>
      <c r="AZ366" s="179"/>
      <c r="BA366" s="179"/>
      <c r="BB366" s="179"/>
      <c r="BC366" s="179"/>
      <c r="BD366" s="179"/>
      <c r="BE366" s="179"/>
      <c r="BF366" s="179"/>
      <c r="BG366" s="179"/>
      <c r="BH366" s="179"/>
      <c r="BI366" s="179"/>
      <c r="BJ366" s="179"/>
      <c r="BK366" s="179"/>
      <c r="BL366" s="179"/>
      <c r="BM366" s="179"/>
      <c r="BN366" s="179"/>
      <c r="BO366" s="179"/>
      <c r="BP366" s="179"/>
      <c r="BQ366" s="179"/>
      <c r="BR366" s="179"/>
      <c r="BS366" s="179"/>
      <c r="BT366" s="179"/>
      <c r="BU366" s="179"/>
      <c r="BV366" s="179"/>
      <c r="BW366" s="179"/>
      <c r="BX366" s="179"/>
      <c r="BY366" s="179"/>
      <c r="BZ366" s="179"/>
      <c r="CA366" s="4"/>
      <c r="CB366" s="56"/>
    </row>
    <row r="367" spans="1:80" ht="9.75" customHeight="1">
      <c r="A367" s="79"/>
      <c r="B367" s="41"/>
      <c r="C367" s="41"/>
      <c r="D367" s="179" t="s">
        <v>293</v>
      </c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17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  <c r="AS367" s="179"/>
      <c r="AT367" s="179"/>
      <c r="AU367" s="179"/>
      <c r="AV367" s="179"/>
      <c r="AW367" s="179"/>
      <c r="AX367" s="179"/>
      <c r="AY367" s="179"/>
      <c r="AZ367" s="179"/>
      <c r="BA367" s="179"/>
      <c r="BB367" s="179"/>
      <c r="BC367" s="179"/>
      <c r="BD367" s="179"/>
      <c r="BE367" s="179"/>
      <c r="BF367" s="179"/>
      <c r="BG367" s="179"/>
      <c r="BH367" s="179"/>
      <c r="BI367" s="179"/>
      <c r="BJ367" s="179"/>
      <c r="BK367" s="179"/>
      <c r="BL367" s="179"/>
      <c r="BM367" s="179"/>
      <c r="BN367" s="179"/>
      <c r="BO367" s="179"/>
      <c r="BP367" s="179"/>
      <c r="BQ367" s="179"/>
      <c r="BR367" s="179"/>
      <c r="BS367" s="179"/>
      <c r="BT367" s="179"/>
      <c r="BU367" s="179"/>
      <c r="BV367" s="179"/>
      <c r="BW367" s="179"/>
      <c r="BX367" s="179"/>
      <c r="BY367" s="179"/>
      <c r="BZ367" s="179"/>
      <c r="CA367" s="4"/>
      <c r="CB367" s="56"/>
    </row>
    <row r="368" spans="1:80" ht="9.75" customHeight="1">
      <c r="A368" s="79"/>
      <c r="B368" s="41"/>
      <c r="C368" s="41"/>
      <c r="D368" s="179" t="s">
        <v>370</v>
      </c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  <c r="AS368" s="179"/>
      <c r="AT368" s="179"/>
      <c r="AU368" s="179"/>
      <c r="AV368" s="179"/>
      <c r="AW368" s="179"/>
      <c r="AX368" s="179"/>
      <c r="AY368" s="179"/>
      <c r="AZ368" s="179"/>
      <c r="BA368" s="179"/>
      <c r="BB368" s="179"/>
      <c r="BC368" s="179"/>
      <c r="BD368" s="179"/>
      <c r="BE368" s="179"/>
      <c r="BF368" s="179"/>
      <c r="BG368" s="179"/>
      <c r="BH368" s="179"/>
      <c r="BI368" s="179"/>
      <c r="BJ368" s="179"/>
      <c r="BK368" s="179"/>
      <c r="BL368" s="179"/>
      <c r="BM368" s="179"/>
      <c r="BN368" s="179"/>
      <c r="BO368" s="179"/>
      <c r="BP368" s="179"/>
      <c r="BQ368" s="179"/>
      <c r="BR368" s="179"/>
      <c r="BS368" s="179"/>
      <c r="BT368" s="179"/>
      <c r="BU368" s="179"/>
      <c r="BV368" s="179"/>
      <c r="BW368" s="179"/>
      <c r="BX368" s="179"/>
      <c r="BY368" s="179"/>
      <c r="BZ368" s="179"/>
      <c r="CA368" s="4"/>
      <c r="CB368" s="56"/>
    </row>
    <row r="369" spans="1:80" ht="9.75" customHeight="1">
      <c r="A369" s="79"/>
      <c r="B369" s="41"/>
      <c r="C369" s="41"/>
      <c r="D369" s="179" t="s">
        <v>371</v>
      </c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9"/>
      <c r="AD369" s="179"/>
      <c r="AE369" s="179"/>
      <c r="AF369" s="179"/>
      <c r="AG369" s="179"/>
      <c r="AH369" s="179"/>
      <c r="AI369" s="179"/>
      <c r="AJ369" s="179"/>
      <c r="AK369" s="179"/>
      <c r="AL369" s="179"/>
      <c r="AM369" s="179"/>
      <c r="AN369" s="179"/>
      <c r="AO369" s="179"/>
      <c r="AP369" s="179"/>
      <c r="AQ369" s="179"/>
      <c r="AR369" s="179"/>
      <c r="AS369" s="179"/>
      <c r="AT369" s="179"/>
      <c r="AU369" s="179"/>
      <c r="AV369" s="179"/>
      <c r="AW369" s="179"/>
      <c r="AX369" s="179"/>
      <c r="AY369" s="179"/>
      <c r="AZ369" s="179"/>
      <c r="BA369" s="179"/>
      <c r="BB369" s="179"/>
      <c r="BC369" s="179"/>
      <c r="BD369" s="179"/>
      <c r="BE369" s="179"/>
      <c r="BF369" s="179"/>
      <c r="BG369" s="179"/>
      <c r="BH369" s="179"/>
      <c r="BI369" s="179"/>
      <c r="BJ369" s="179"/>
      <c r="BK369" s="179"/>
      <c r="BL369" s="179"/>
      <c r="BM369" s="179"/>
      <c r="BN369" s="179"/>
      <c r="BO369" s="179"/>
      <c r="BP369" s="179"/>
      <c r="BQ369" s="179"/>
      <c r="BR369" s="179"/>
      <c r="BS369" s="179"/>
      <c r="BT369" s="179"/>
      <c r="BU369" s="179"/>
      <c r="BV369" s="179"/>
      <c r="BW369" s="179"/>
      <c r="BX369" s="179"/>
      <c r="BY369" s="179"/>
      <c r="BZ369" s="179"/>
      <c r="CA369" s="4"/>
      <c r="CB369" s="56"/>
    </row>
    <row r="370" spans="1:80" ht="9.75" customHeight="1">
      <c r="A370" s="79"/>
      <c r="B370" s="41"/>
      <c r="C370" s="41"/>
      <c r="D370" s="179" t="s">
        <v>407</v>
      </c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179"/>
      <c r="AT370" s="179"/>
      <c r="AU370" s="179"/>
      <c r="AV370" s="179"/>
      <c r="AW370" s="179"/>
      <c r="AX370" s="179"/>
      <c r="AY370" s="179"/>
      <c r="AZ370" s="179"/>
      <c r="BA370" s="179"/>
      <c r="BB370" s="179"/>
      <c r="BC370" s="179"/>
      <c r="BD370" s="179"/>
      <c r="BE370" s="179"/>
      <c r="BF370" s="179"/>
      <c r="BG370" s="179"/>
      <c r="BH370" s="179"/>
      <c r="BI370" s="179"/>
      <c r="BJ370" s="179"/>
      <c r="BK370" s="179"/>
      <c r="BL370" s="179"/>
      <c r="BM370" s="179"/>
      <c r="BN370" s="179"/>
      <c r="BO370" s="179"/>
      <c r="BP370" s="179"/>
      <c r="BQ370" s="179"/>
      <c r="BR370" s="179"/>
      <c r="BS370" s="179"/>
      <c r="BT370" s="179"/>
      <c r="BU370" s="179"/>
      <c r="BV370" s="179"/>
      <c r="BW370" s="179"/>
      <c r="BX370" s="179"/>
      <c r="BY370" s="179"/>
      <c r="BZ370" s="179"/>
      <c r="CA370" s="4"/>
      <c r="CB370" s="56"/>
    </row>
    <row r="371" spans="1:80" ht="9.75" customHeight="1">
      <c r="A371" s="79"/>
      <c r="B371" s="41"/>
      <c r="C371" s="41"/>
      <c r="D371" s="179" t="s">
        <v>293</v>
      </c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  <c r="V371" s="179"/>
      <c r="W371" s="179"/>
      <c r="X371" s="179"/>
      <c r="Y371" s="179"/>
      <c r="Z371" s="179"/>
      <c r="AA371" s="179"/>
      <c r="AB371" s="179"/>
      <c r="AC371" s="179"/>
      <c r="AD371" s="179"/>
      <c r="AE371" s="179"/>
      <c r="AF371" s="179"/>
      <c r="AG371" s="179"/>
      <c r="AH371" s="179"/>
      <c r="AI371" s="179"/>
      <c r="AJ371" s="179"/>
      <c r="AK371" s="179"/>
      <c r="AL371" s="179"/>
      <c r="AM371" s="179"/>
      <c r="AN371" s="179"/>
      <c r="AO371" s="179"/>
      <c r="AP371" s="179"/>
      <c r="AQ371" s="179"/>
      <c r="AR371" s="179"/>
      <c r="AS371" s="179"/>
      <c r="AT371" s="179"/>
      <c r="AU371" s="179"/>
      <c r="AV371" s="179"/>
      <c r="AW371" s="179"/>
      <c r="AX371" s="179"/>
      <c r="AY371" s="179"/>
      <c r="AZ371" s="179"/>
      <c r="BA371" s="179"/>
      <c r="BB371" s="179"/>
      <c r="BC371" s="179"/>
      <c r="BD371" s="179"/>
      <c r="BE371" s="179"/>
      <c r="BF371" s="179"/>
      <c r="BG371" s="179"/>
      <c r="BH371" s="179"/>
      <c r="BI371" s="179"/>
      <c r="BJ371" s="179"/>
      <c r="BK371" s="179"/>
      <c r="BL371" s="179"/>
      <c r="BM371" s="179"/>
      <c r="BN371" s="179"/>
      <c r="BO371" s="179"/>
      <c r="BP371" s="179"/>
      <c r="BQ371" s="179"/>
      <c r="BR371" s="179"/>
      <c r="BS371" s="179"/>
      <c r="BT371" s="179"/>
      <c r="BU371" s="179"/>
      <c r="BV371" s="179"/>
      <c r="BW371" s="179"/>
      <c r="BX371" s="179"/>
      <c r="BY371" s="179"/>
      <c r="BZ371" s="179"/>
      <c r="CA371" s="4"/>
      <c r="CB371" s="56"/>
    </row>
    <row r="372" spans="1:80" ht="9.75" customHeight="1">
      <c r="A372" s="79"/>
      <c r="B372" s="41"/>
      <c r="C372" s="41"/>
      <c r="D372" s="179" t="s">
        <v>372</v>
      </c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  <c r="V372" s="179"/>
      <c r="W372" s="179"/>
      <c r="X372" s="179"/>
      <c r="Y372" s="179"/>
      <c r="Z372" s="179"/>
      <c r="AA372" s="179"/>
      <c r="AB372" s="179"/>
      <c r="AC372" s="179"/>
      <c r="AD372" s="179"/>
      <c r="AE372" s="179"/>
      <c r="AF372" s="179"/>
      <c r="AG372" s="179"/>
      <c r="AH372" s="179"/>
      <c r="AI372" s="179"/>
      <c r="AJ372" s="179"/>
      <c r="AK372" s="179"/>
      <c r="AL372" s="179"/>
      <c r="AM372" s="179"/>
      <c r="AN372" s="179"/>
      <c r="AO372" s="179"/>
      <c r="AP372" s="179"/>
      <c r="AQ372" s="179"/>
      <c r="AR372" s="179"/>
      <c r="AS372" s="179"/>
      <c r="AT372" s="179"/>
      <c r="AU372" s="179"/>
      <c r="AV372" s="179"/>
      <c r="AW372" s="179"/>
      <c r="AX372" s="179"/>
      <c r="AY372" s="179"/>
      <c r="AZ372" s="179"/>
      <c r="BA372" s="179"/>
      <c r="BB372" s="179"/>
      <c r="BC372" s="179"/>
      <c r="BD372" s="179"/>
      <c r="BE372" s="179"/>
      <c r="BF372" s="179"/>
      <c r="BG372" s="179"/>
      <c r="BH372" s="179"/>
      <c r="BI372" s="179"/>
      <c r="BJ372" s="179"/>
      <c r="BK372" s="179"/>
      <c r="BL372" s="179"/>
      <c r="BM372" s="179"/>
      <c r="BN372" s="179"/>
      <c r="BO372" s="179"/>
      <c r="BP372" s="179"/>
      <c r="BQ372" s="179"/>
      <c r="BR372" s="179"/>
      <c r="BS372" s="179"/>
      <c r="BT372" s="179"/>
      <c r="BU372" s="179"/>
      <c r="BV372" s="179"/>
      <c r="BW372" s="179"/>
      <c r="BX372" s="179"/>
      <c r="BY372" s="179"/>
      <c r="BZ372" s="179"/>
      <c r="CA372" s="4"/>
      <c r="CB372" s="56"/>
    </row>
    <row r="373" spans="1:80" ht="9.75" customHeight="1">
      <c r="A373" s="79"/>
      <c r="B373" s="41"/>
      <c r="C373" s="41"/>
      <c r="D373" s="179" t="s">
        <v>373</v>
      </c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  <c r="V373" s="179"/>
      <c r="W373" s="179"/>
      <c r="X373" s="179"/>
      <c r="Y373" s="179"/>
      <c r="Z373" s="179"/>
      <c r="AA373" s="179"/>
      <c r="AB373" s="179"/>
      <c r="AC373" s="179"/>
      <c r="AD373" s="179"/>
      <c r="AE373" s="179"/>
      <c r="AF373" s="179"/>
      <c r="AG373" s="179"/>
      <c r="AH373" s="179"/>
      <c r="AI373" s="179"/>
      <c r="AJ373" s="179"/>
      <c r="AK373" s="179"/>
      <c r="AL373" s="179"/>
      <c r="AM373" s="179"/>
      <c r="AN373" s="179"/>
      <c r="AO373" s="179"/>
      <c r="AP373" s="179"/>
      <c r="AQ373" s="179"/>
      <c r="AR373" s="179"/>
      <c r="AS373" s="179"/>
      <c r="AT373" s="179"/>
      <c r="AU373" s="179"/>
      <c r="AV373" s="179"/>
      <c r="AW373" s="179"/>
      <c r="AX373" s="179"/>
      <c r="AY373" s="179"/>
      <c r="AZ373" s="179"/>
      <c r="BA373" s="179"/>
      <c r="BB373" s="179"/>
      <c r="BC373" s="179"/>
      <c r="BD373" s="179"/>
      <c r="BE373" s="179"/>
      <c r="BF373" s="179"/>
      <c r="BG373" s="179"/>
      <c r="BH373" s="179"/>
      <c r="BI373" s="179"/>
      <c r="BJ373" s="179"/>
      <c r="BK373" s="179"/>
      <c r="BL373" s="179"/>
      <c r="BM373" s="179"/>
      <c r="BN373" s="179"/>
      <c r="BO373" s="179"/>
      <c r="BP373" s="179"/>
      <c r="BQ373" s="179"/>
      <c r="BR373" s="179"/>
      <c r="BS373" s="179"/>
      <c r="BT373" s="179"/>
      <c r="BU373" s="179"/>
      <c r="BV373" s="179"/>
      <c r="BW373" s="179"/>
      <c r="BX373" s="179"/>
      <c r="BY373" s="179"/>
      <c r="BZ373" s="179"/>
      <c r="CA373" s="4"/>
      <c r="CB373" s="56"/>
    </row>
    <row r="374" spans="1:80" ht="9.75" customHeight="1">
      <c r="A374" s="79"/>
      <c r="B374" s="41"/>
      <c r="C374" s="41"/>
      <c r="D374" s="179" t="s">
        <v>435</v>
      </c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79"/>
      <c r="AT374" s="179"/>
      <c r="AU374" s="179"/>
      <c r="AV374" s="179"/>
      <c r="AW374" s="179"/>
      <c r="AX374" s="179"/>
      <c r="AY374" s="179"/>
      <c r="AZ374" s="179"/>
      <c r="BA374" s="179"/>
      <c r="BB374" s="179"/>
      <c r="BC374" s="179"/>
      <c r="BD374" s="179"/>
      <c r="BE374" s="179"/>
      <c r="BF374" s="179"/>
      <c r="BG374" s="179"/>
      <c r="BH374" s="179"/>
      <c r="BI374" s="179"/>
      <c r="BJ374" s="179"/>
      <c r="BK374" s="179"/>
      <c r="BL374" s="179"/>
      <c r="BM374" s="179"/>
      <c r="BN374" s="179"/>
      <c r="BO374" s="179"/>
      <c r="BP374" s="179"/>
      <c r="BQ374" s="179"/>
      <c r="BR374" s="179"/>
      <c r="BS374" s="179"/>
      <c r="BT374" s="179"/>
      <c r="BU374" s="179"/>
      <c r="BV374" s="179"/>
      <c r="BW374" s="179"/>
      <c r="BX374" s="179"/>
      <c r="BY374" s="179"/>
      <c r="BZ374" s="179"/>
      <c r="CA374" s="4"/>
      <c r="CB374" s="56"/>
    </row>
    <row r="375" spans="1:80" ht="9.75" customHeight="1">
      <c r="A375" s="79"/>
      <c r="B375" s="41"/>
      <c r="C375" s="41"/>
      <c r="D375" s="179" t="s">
        <v>374</v>
      </c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  <c r="V375" s="179"/>
      <c r="W375" s="179"/>
      <c r="X375" s="179"/>
      <c r="Y375" s="179"/>
      <c r="Z375" s="179"/>
      <c r="AA375" s="179"/>
      <c r="AB375" s="179"/>
      <c r="AC375" s="179"/>
      <c r="AD375" s="179"/>
      <c r="AE375" s="179"/>
      <c r="AF375" s="179"/>
      <c r="AG375" s="179"/>
      <c r="AH375" s="179"/>
      <c r="AI375" s="179"/>
      <c r="AJ375" s="179"/>
      <c r="AK375" s="179"/>
      <c r="AL375" s="179"/>
      <c r="AM375" s="179"/>
      <c r="AN375" s="179"/>
      <c r="AO375" s="179"/>
      <c r="AP375" s="179"/>
      <c r="AQ375" s="179"/>
      <c r="AR375" s="179"/>
      <c r="AS375" s="179"/>
      <c r="AT375" s="179"/>
      <c r="AU375" s="179"/>
      <c r="AV375" s="179"/>
      <c r="AW375" s="179"/>
      <c r="AX375" s="179"/>
      <c r="AY375" s="179"/>
      <c r="AZ375" s="179"/>
      <c r="BA375" s="179"/>
      <c r="BB375" s="179"/>
      <c r="BC375" s="179"/>
      <c r="BD375" s="179"/>
      <c r="BE375" s="179"/>
      <c r="BF375" s="179"/>
      <c r="BG375" s="179"/>
      <c r="BH375" s="179"/>
      <c r="BI375" s="179"/>
      <c r="BJ375" s="179"/>
      <c r="BK375" s="179"/>
      <c r="BL375" s="179"/>
      <c r="BM375" s="179"/>
      <c r="BN375" s="179"/>
      <c r="BO375" s="179"/>
      <c r="BP375" s="179"/>
      <c r="BQ375" s="179"/>
      <c r="BR375" s="179"/>
      <c r="BS375" s="179"/>
      <c r="BT375" s="179"/>
      <c r="BU375" s="179"/>
      <c r="BV375" s="179"/>
      <c r="BW375" s="179"/>
      <c r="BX375" s="179"/>
      <c r="BY375" s="179"/>
      <c r="BZ375" s="179"/>
      <c r="CA375" s="4"/>
      <c r="CB375" s="56"/>
    </row>
    <row r="376" spans="1:80" ht="9.75" customHeight="1">
      <c r="A376" s="79"/>
      <c r="B376" s="41"/>
      <c r="C376" s="41"/>
      <c r="D376" s="179" t="s">
        <v>375</v>
      </c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  <c r="V376" s="179"/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79"/>
      <c r="AQ376" s="179"/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79"/>
      <c r="BL376" s="179"/>
      <c r="BM376" s="179"/>
      <c r="BN376" s="179"/>
      <c r="BO376" s="179"/>
      <c r="BP376" s="179"/>
      <c r="BQ376" s="179"/>
      <c r="BR376" s="179"/>
      <c r="BS376" s="179"/>
      <c r="BT376" s="179"/>
      <c r="BU376" s="179"/>
      <c r="BV376" s="179"/>
      <c r="BW376" s="179"/>
      <c r="BX376" s="179"/>
      <c r="BY376" s="179"/>
      <c r="BZ376" s="179"/>
      <c r="CA376" s="4"/>
      <c r="CB376" s="56"/>
    </row>
    <row r="377" spans="1:80" ht="9.75" customHeight="1">
      <c r="A377" s="79"/>
      <c r="B377" s="41"/>
      <c r="C377" s="41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  <c r="V377" s="179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79"/>
      <c r="AQ377" s="179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79"/>
      <c r="BL377" s="179"/>
      <c r="BM377" s="179"/>
      <c r="BN377" s="179"/>
      <c r="BO377" s="179"/>
      <c r="BP377" s="179"/>
      <c r="BQ377" s="179"/>
      <c r="BR377" s="179"/>
      <c r="BS377" s="179"/>
      <c r="BT377" s="179"/>
      <c r="BU377" s="179"/>
      <c r="BV377" s="179"/>
      <c r="BW377" s="179"/>
      <c r="BX377" s="179"/>
      <c r="BY377" s="179"/>
      <c r="BZ377" s="179"/>
      <c r="CA377" s="4"/>
      <c r="CB377" s="56"/>
    </row>
    <row r="378" spans="1:80" ht="9.75" customHeight="1">
      <c r="A378" s="79"/>
      <c r="B378" s="41"/>
      <c r="C378" s="41"/>
      <c r="D378" s="179" t="s">
        <v>376</v>
      </c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  <c r="V378" s="179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79"/>
      <c r="BH378" s="179"/>
      <c r="BI378" s="179"/>
      <c r="BJ378" s="179"/>
      <c r="BK378" s="179"/>
      <c r="BL378" s="179"/>
      <c r="BM378" s="179"/>
      <c r="BN378" s="179"/>
      <c r="BO378" s="179"/>
      <c r="BP378" s="179"/>
      <c r="BQ378" s="179"/>
      <c r="BR378" s="179"/>
      <c r="BS378" s="179"/>
      <c r="BT378" s="179"/>
      <c r="BU378" s="179"/>
      <c r="BV378" s="179"/>
      <c r="BW378" s="179"/>
      <c r="BX378" s="179"/>
      <c r="BY378" s="179"/>
      <c r="BZ378" s="179"/>
      <c r="CA378" s="4"/>
      <c r="CB378" s="56"/>
    </row>
    <row r="379" spans="1:80" ht="9.75" customHeight="1">
      <c r="A379" s="79"/>
      <c r="B379" s="41"/>
      <c r="C379" s="41"/>
      <c r="D379" s="179" t="s">
        <v>402</v>
      </c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  <c r="AS379" s="179"/>
      <c r="AT379" s="179"/>
      <c r="AU379" s="179"/>
      <c r="AV379" s="179"/>
      <c r="AW379" s="179"/>
      <c r="AX379" s="179"/>
      <c r="AY379" s="179"/>
      <c r="AZ379" s="179"/>
      <c r="BA379" s="179"/>
      <c r="BB379" s="179"/>
      <c r="BC379" s="179"/>
      <c r="BD379" s="179"/>
      <c r="BE379" s="179"/>
      <c r="BF379" s="179"/>
      <c r="BG379" s="179"/>
      <c r="BH379" s="179"/>
      <c r="BI379" s="179"/>
      <c r="BJ379" s="179"/>
      <c r="BK379" s="179"/>
      <c r="BL379" s="179"/>
      <c r="BM379" s="179"/>
      <c r="BN379" s="179"/>
      <c r="BO379" s="179"/>
      <c r="BP379" s="179"/>
      <c r="BQ379" s="179"/>
      <c r="BR379" s="179"/>
      <c r="BS379" s="179"/>
      <c r="BT379" s="179"/>
      <c r="BU379" s="179"/>
      <c r="BV379" s="179"/>
      <c r="BW379" s="179"/>
      <c r="BX379" s="179"/>
      <c r="BY379" s="179"/>
      <c r="BZ379" s="179"/>
      <c r="CA379" s="4"/>
      <c r="CB379" s="56"/>
    </row>
    <row r="380" spans="1:80" ht="9.75" customHeight="1">
      <c r="A380" s="79"/>
      <c r="B380" s="41"/>
      <c r="C380" s="41"/>
      <c r="D380" s="179" t="s">
        <v>293</v>
      </c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79"/>
      <c r="AD380" s="179"/>
      <c r="AE380" s="179"/>
      <c r="AF380" s="17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  <c r="AS380" s="179"/>
      <c r="AT380" s="179"/>
      <c r="AU380" s="179"/>
      <c r="AV380" s="179"/>
      <c r="AW380" s="179"/>
      <c r="AX380" s="179"/>
      <c r="AY380" s="179"/>
      <c r="AZ380" s="179"/>
      <c r="BA380" s="179"/>
      <c r="BB380" s="179"/>
      <c r="BC380" s="179"/>
      <c r="BD380" s="179"/>
      <c r="BE380" s="179"/>
      <c r="BF380" s="179"/>
      <c r="BG380" s="179"/>
      <c r="BH380" s="179"/>
      <c r="BI380" s="179"/>
      <c r="BJ380" s="179"/>
      <c r="BK380" s="179"/>
      <c r="BL380" s="179"/>
      <c r="BM380" s="179"/>
      <c r="BN380" s="179"/>
      <c r="BO380" s="179"/>
      <c r="BP380" s="179"/>
      <c r="BQ380" s="179"/>
      <c r="BR380" s="179"/>
      <c r="BS380" s="179"/>
      <c r="BT380" s="179"/>
      <c r="BU380" s="179"/>
      <c r="BV380" s="179"/>
      <c r="BW380" s="179"/>
      <c r="BX380" s="179"/>
      <c r="BY380" s="179"/>
      <c r="BZ380" s="179"/>
      <c r="CA380" s="4"/>
      <c r="CB380" s="56"/>
    </row>
    <row r="381" spans="1:80" ht="9.75" customHeight="1">
      <c r="A381" s="79"/>
      <c r="B381" s="41"/>
      <c r="C381" s="41"/>
      <c r="D381" s="179" t="s">
        <v>377</v>
      </c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79"/>
      <c r="AD381" s="179"/>
      <c r="AE381" s="179"/>
      <c r="AF381" s="17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  <c r="AS381" s="179"/>
      <c r="AT381" s="179"/>
      <c r="AU381" s="179"/>
      <c r="AV381" s="179"/>
      <c r="AW381" s="179"/>
      <c r="AX381" s="179"/>
      <c r="AY381" s="179"/>
      <c r="AZ381" s="179"/>
      <c r="BA381" s="179"/>
      <c r="BB381" s="179"/>
      <c r="BC381" s="179"/>
      <c r="BD381" s="179"/>
      <c r="BE381" s="179"/>
      <c r="BF381" s="179"/>
      <c r="BG381" s="179"/>
      <c r="BH381" s="179"/>
      <c r="BI381" s="179"/>
      <c r="BJ381" s="179"/>
      <c r="BK381" s="179"/>
      <c r="BL381" s="179"/>
      <c r="BM381" s="179"/>
      <c r="BN381" s="179"/>
      <c r="BO381" s="179"/>
      <c r="BP381" s="179"/>
      <c r="BQ381" s="179"/>
      <c r="BR381" s="179"/>
      <c r="BS381" s="179"/>
      <c r="BT381" s="179"/>
      <c r="BU381" s="179"/>
      <c r="BV381" s="179"/>
      <c r="BW381" s="179"/>
      <c r="BX381" s="179"/>
      <c r="BY381" s="179"/>
      <c r="BZ381" s="179"/>
      <c r="CA381" s="4"/>
      <c r="CB381" s="56"/>
    </row>
    <row r="382" spans="1:80" ht="9.75" customHeight="1">
      <c r="A382" s="79"/>
      <c r="B382" s="41"/>
      <c r="C382" s="41"/>
      <c r="D382" s="179" t="s">
        <v>378</v>
      </c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  <c r="V382" s="179"/>
      <c r="W382" s="179"/>
      <c r="X382" s="179"/>
      <c r="Y382" s="179"/>
      <c r="Z382" s="179"/>
      <c r="AA382" s="179"/>
      <c r="AB382" s="179"/>
      <c r="AC382" s="179"/>
      <c r="AD382" s="17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  <c r="AS382" s="179"/>
      <c r="AT382" s="179"/>
      <c r="AU382" s="179"/>
      <c r="AV382" s="179"/>
      <c r="AW382" s="179"/>
      <c r="AX382" s="179"/>
      <c r="AY382" s="179"/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179"/>
      <c r="BN382" s="179"/>
      <c r="BO382" s="179"/>
      <c r="BP382" s="179"/>
      <c r="BQ382" s="179"/>
      <c r="BR382" s="179"/>
      <c r="BS382" s="179"/>
      <c r="BT382" s="179"/>
      <c r="BU382" s="179"/>
      <c r="BV382" s="179"/>
      <c r="BW382" s="179"/>
      <c r="BX382" s="179"/>
      <c r="BY382" s="179"/>
      <c r="BZ382" s="179"/>
      <c r="CA382" s="4"/>
      <c r="CB382" s="56"/>
    </row>
    <row r="383" spans="1:80" ht="9.75" customHeight="1">
      <c r="A383" s="79"/>
      <c r="B383" s="41"/>
      <c r="C383" s="41"/>
      <c r="D383" s="179" t="s">
        <v>408</v>
      </c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79"/>
      <c r="AD383" s="17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  <c r="AS383" s="179"/>
      <c r="AT383" s="179"/>
      <c r="AU383" s="179"/>
      <c r="AV383" s="179"/>
      <c r="AW383" s="179"/>
      <c r="AX383" s="179"/>
      <c r="AY383" s="179"/>
      <c r="AZ383" s="179"/>
      <c r="BA383" s="179"/>
      <c r="BB383" s="179"/>
      <c r="BC383" s="179"/>
      <c r="BD383" s="179"/>
      <c r="BE383" s="179"/>
      <c r="BF383" s="179"/>
      <c r="BG383" s="179"/>
      <c r="BH383" s="179"/>
      <c r="BI383" s="179"/>
      <c r="BJ383" s="179"/>
      <c r="BK383" s="179"/>
      <c r="BL383" s="179"/>
      <c r="BM383" s="179"/>
      <c r="BN383" s="179"/>
      <c r="BO383" s="179"/>
      <c r="BP383" s="179"/>
      <c r="BQ383" s="179"/>
      <c r="BR383" s="179"/>
      <c r="BS383" s="179"/>
      <c r="BT383" s="179"/>
      <c r="BU383" s="179"/>
      <c r="BV383" s="179"/>
      <c r="BW383" s="179"/>
      <c r="BX383" s="179"/>
      <c r="BY383" s="179"/>
      <c r="BZ383" s="179"/>
      <c r="CA383" s="4"/>
      <c r="CB383" s="56"/>
    </row>
    <row r="384" spans="1:80" ht="9.75" customHeight="1">
      <c r="A384" s="79"/>
      <c r="B384" s="41"/>
      <c r="C384" s="41"/>
      <c r="D384" s="179" t="s">
        <v>293</v>
      </c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79"/>
      <c r="BA384" s="179"/>
      <c r="BB384" s="179"/>
      <c r="BC384" s="179"/>
      <c r="BD384" s="179"/>
      <c r="BE384" s="179"/>
      <c r="BF384" s="179"/>
      <c r="BG384" s="179"/>
      <c r="BH384" s="179"/>
      <c r="BI384" s="179"/>
      <c r="BJ384" s="179"/>
      <c r="BK384" s="179"/>
      <c r="BL384" s="179"/>
      <c r="BM384" s="179"/>
      <c r="BN384" s="179"/>
      <c r="BO384" s="179"/>
      <c r="BP384" s="179"/>
      <c r="BQ384" s="179"/>
      <c r="BR384" s="179"/>
      <c r="BS384" s="179"/>
      <c r="BT384" s="179"/>
      <c r="BU384" s="179"/>
      <c r="BV384" s="179"/>
      <c r="BW384" s="179"/>
      <c r="BX384" s="179"/>
      <c r="BY384" s="179"/>
      <c r="BZ384" s="179"/>
      <c r="CA384" s="4"/>
      <c r="CB384" s="56"/>
    </row>
    <row r="385" spans="1:80" ht="9.75" customHeight="1">
      <c r="A385" s="79"/>
      <c r="B385" s="41"/>
      <c r="C385" s="41"/>
      <c r="D385" s="179" t="s">
        <v>379</v>
      </c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79"/>
      <c r="BA385" s="179"/>
      <c r="BB385" s="179"/>
      <c r="BC385" s="179"/>
      <c r="BD385" s="179"/>
      <c r="BE385" s="179"/>
      <c r="BF385" s="179"/>
      <c r="BG385" s="179"/>
      <c r="BH385" s="179"/>
      <c r="BI385" s="179"/>
      <c r="BJ385" s="179"/>
      <c r="BK385" s="179"/>
      <c r="BL385" s="179"/>
      <c r="BM385" s="179"/>
      <c r="BN385" s="179"/>
      <c r="BO385" s="179"/>
      <c r="BP385" s="179"/>
      <c r="BQ385" s="179"/>
      <c r="BR385" s="179"/>
      <c r="BS385" s="179"/>
      <c r="BT385" s="179"/>
      <c r="BU385" s="179"/>
      <c r="BV385" s="179"/>
      <c r="BW385" s="179"/>
      <c r="BX385" s="179"/>
      <c r="BY385" s="179"/>
      <c r="BZ385" s="179"/>
      <c r="CA385" s="4"/>
      <c r="CB385" s="56"/>
    </row>
    <row r="386" spans="1:80" ht="9.75" customHeight="1">
      <c r="A386" s="79"/>
      <c r="B386" s="41"/>
      <c r="C386" s="41"/>
      <c r="D386" s="179" t="s">
        <v>380</v>
      </c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79"/>
      <c r="BA386" s="179"/>
      <c r="BB386" s="179"/>
      <c r="BC386" s="179"/>
      <c r="BD386" s="179"/>
      <c r="BE386" s="179"/>
      <c r="BF386" s="179"/>
      <c r="BG386" s="179"/>
      <c r="BH386" s="179"/>
      <c r="BI386" s="179"/>
      <c r="BJ386" s="179"/>
      <c r="BK386" s="179"/>
      <c r="BL386" s="179"/>
      <c r="BM386" s="179"/>
      <c r="BN386" s="179"/>
      <c r="BO386" s="179"/>
      <c r="BP386" s="179"/>
      <c r="BQ386" s="179"/>
      <c r="BR386" s="179"/>
      <c r="BS386" s="179"/>
      <c r="BT386" s="179"/>
      <c r="BU386" s="179"/>
      <c r="BV386" s="179"/>
      <c r="BW386" s="179"/>
      <c r="BX386" s="179"/>
      <c r="BY386" s="179"/>
      <c r="BZ386" s="179"/>
      <c r="CA386" s="4"/>
      <c r="CB386" s="56"/>
    </row>
    <row r="387" spans="1:80" ht="9.75" customHeight="1">
      <c r="A387" s="79"/>
      <c r="B387" s="41"/>
      <c r="C387" s="41"/>
      <c r="D387" s="179" t="s">
        <v>381</v>
      </c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79"/>
      <c r="BA387" s="179"/>
      <c r="BB387" s="179"/>
      <c r="BC387" s="179"/>
      <c r="BD387" s="179"/>
      <c r="BE387" s="179"/>
      <c r="BF387" s="179"/>
      <c r="BG387" s="179"/>
      <c r="BH387" s="179"/>
      <c r="BI387" s="179"/>
      <c r="BJ387" s="179"/>
      <c r="BK387" s="179"/>
      <c r="BL387" s="179"/>
      <c r="BM387" s="179"/>
      <c r="BN387" s="179"/>
      <c r="BO387" s="179"/>
      <c r="BP387" s="179"/>
      <c r="BQ387" s="179"/>
      <c r="BR387" s="179"/>
      <c r="BS387" s="179"/>
      <c r="BT387" s="179"/>
      <c r="BU387" s="179"/>
      <c r="BV387" s="179"/>
      <c r="BW387" s="179"/>
      <c r="BX387" s="179"/>
      <c r="BY387" s="179"/>
      <c r="BZ387" s="179"/>
      <c r="CA387" s="4"/>
      <c r="CB387" s="56"/>
    </row>
    <row r="388" spans="1:80" ht="9.75" customHeight="1">
      <c r="A388" s="79"/>
      <c r="B388" s="41"/>
      <c r="C388" s="41"/>
      <c r="D388" s="179" t="s">
        <v>433</v>
      </c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79"/>
      <c r="AT388" s="179"/>
      <c r="AU388" s="179"/>
      <c r="AV388" s="179"/>
      <c r="AW388" s="179"/>
      <c r="AX388" s="179"/>
      <c r="AY388" s="179"/>
      <c r="AZ388" s="179"/>
      <c r="BA388" s="179"/>
      <c r="BB388" s="179"/>
      <c r="BC388" s="179"/>
      <c r="BD388" s="179"/>
      <c r="BE388" s="179"/>
      <c r="BF388" s="179"/>
      <c r="BG388" s="179"/>
      <c r="BH388" s="179"/>
      <c r="BI388" s="179"/>
      <c r="BJ388" s="179"/>
      <c r="BK388" s="179"/>
      <c r="BL388" s="179"/>
      <c r="BM388" s="179"/>
      <c r="BN388" s="179"/>
      <c r="BO388" s="179"/>
      <c r="BP388" s="179"/>
      <c r="BQ388" s="179"/>
      <c r="BR388" s="179"/>
      <c r="BS388" s="179"/>
      <c r="BT388" s="179"/>
      <c r="BU388" s="179"/>
      <c r="BV388" s="179"/>
      <c r="BW388" s="179"/>
      <c r="BX388" s="179"/>
      <c r="BY388" s="179"/>
      <c r="BZ388" s="179"/>
      <c r="CA388" s="4"/>
      <c r="CB388" s="56"/>
    </row>
    <row r="389" spans="1:80" ht="9.75" customHeight="1">
      <c r="A389" s="79"/>
      <c r="B389" s="41"/>
      <c r="C389" s="41"/>
      <c r="D389" s="179" t="s">
        <v>382</v>
      </c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79"/>
      <c r="AT389" s="179"/>
      <c r="AU389" s="179"/>
      <c r="AV389" s="179"/>
      <c r="AW389" s="179"/>
      <c r="AX389" s="179"/>
      <c r="AY389" s="179"/>
      <c r="AZ389" s="179"/>
      <c r="BA389" s="179"/>
      <c r="BB389" s="179"/>
      <c r="BC389" s="179"/>
      <c r="BD389" s="179"/>
      <c r="BE389" s="179"/>
      <c r="BF389" s="179"/>
      <c r="BG389" s="179"/>
      <c r="BH389" s="179"/>
      <c r="BI389" s="179"/>
      <c r="BJ389" s="179"/>
      <c r="BK389" s="179"/>
      <c r="BL389" s="179"/>
      <c r="BM389" s="179"/>
      <c r="BN389" s="179"/>
      <c r="BO389" s="179"/>
      <c r="BP389" s="179"/>
      <c r="BQ389" s="179"/>
      <c r="BR389" s="179"/>
      <c r="BS389" s="179"/>
      <c r="BT389" s="179"/>
      <c r="BU389" s="179"/>
      <c r="BV389" s="179"/>
      <c r="BW389" s="179"/>
      <c r="BX389" s="179"/>
      <c r="BY389" s="179"/>
      <c r="BZ389" s="179"/>
      <c r="CA389" s="4"/>
      <c r="CB389" s="56"/>
    </row>
    <row r="390" spans="1:80" ht="9.75" customHeight="1">
      <c r="A390" s="79"/>
      <c r="B390" s="41"/>
      <c r="C390" s="41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79"/>
      <c r="AT390" s="179"/>
      <c r="AU390" s="179"/>
      <c r="AV390" s="179"/>
      <c r="AW390" s="179"/>
      <c r="AX390" s="179"/>
      <c r="AY390" s="179"/>
      <c r="AZ390" s="179"/>
      <c r="BA390" s="179"/>
      <c r="BB390" s="179"/>
      <c r="BC390" s="179"/>
      <c r="BD390" s="179"/>
      <c r="BE390" s="179"/>
      <c r="BF390" s="179"/>
      <c r="BG390" s="179"/>
      <c r="BH390" s="179"/>
      <c r="BI390" s="179"/>
      <c r="BJ390" s="179"/>
      <c r="BK390" s="179"/>
      <c r="BL390" s="179"/>
      <c r="BM390" s="179"/>
      <c r="BN390" s="179"/>
      <c r="BO390" s="179"/>
      <c r="BP390" s="179"/>
      <c r="BQ390" s="179"/>
      <c r="BR390" s="179"/>
      <c r="BS390" s="179"/>
      <c r="BT390" s="179"/>
      <c r="BU390" s="179"/>
      <c r="BV390" s="179"/>
      <c r="BW390" s="179"/>
      <c r="BX390" s="179"/>
      <c r="BY390" s="179"/>
      <c r="BZ390" s="179"/>
      <c r="CA390" s="4"/>
      <c r="CB390" s="56"/>
    </row>
    <row r="391" spans="1:80" ht="9.75" customHeight="1">
      <c r="A391" s="79"/>
      <c r="B391" s="41"/>
      <c r="C391" s="41"/>
      <c r="D391" s="179" t="s">
        <v>383</v>
      </c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79"/>
      <c r="AT391" s="179"/>
      <c r="AU391" s="179"/>
      <c r="AV391" s="179"/>
      <c r="AW391" s="179"/>
      <c r="AX391" s="179"/>
      <c r="AY391" s="179"/>
      <c r="AZ391" s="179"/>
      <c r="BA391" s="179"/>
      <c r="BB391" s="179"/>
      <c r="BC391" s="179"/>
      <c r="BD391" s="179"/>
      <c r="BE391" s="179"/>
      <c r="BF391" s="179"/>
      <c r="BG391" s="179"/>
      <c r="BH391" s="179"/>
      <c r="BI391" s="179"/>
      <c r="BJ391" s="179"/>
      <c r="BK391" s="179"/>
      <c r="BL391" s="179"/>
      <c r="BM391" s="179"/>
      <c r="BN391" s="179"/>
      <c r="BO391" s="179"/>
      <c r="BP391" s="179"/>
      <c r="BQ391" s="179"/>
      <c r="BR391" s="179"/>
      <c r="BS391" s="179"/>
      <c r="BT391" s="179"/>
      <c r="BU391" s="179"/>
      <c r="BV391" s="179"/>
      <c r="BW391" s="179"/>
      <c r="BX391" s="179"/>
      <c r="BY391" s="179"/>
      <c r="BZ391" s="179"/>
      <c r="CA391" s="4"/>
      <c r="CB391" s="56"/>
    </row>
    <row r="392" spans="1:80" ht="9.75" customHeight="1">
      <c r="A392" s="79"/>
      <c r="B392" s="41"/>
      <c r="C392" s="41"/>
      <c r="D392" s="179" t="s">
        <v>403</v>
      </c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79"/>
      <c r="AT392" s="179"/>
      <c r="AU392" s="179"/>
      <c r="AV392" s="179"/>
      <c r="AW392" s="179"/>
      <c r="AX392" s="179"/>
      <c r="AY392" s="179"/>
      <c r="AZ392" s="179"/>
      <c r="BA392" s="179"/>
      <c r="BB392" s="179"/>
      <c r="BC392" s="179"/>
      <c r="BD392" s="179"/>
      <c r="BE392" s="179"/>
      <c r="BF392" s="179"/>
      <c r="BG392" s="179"/>
      <c r="BH392" s="179"/>
      <c r="BI392" s="179"/>
      <c r="BJ392" s="179"/>
      <c r="BK392" s="179"/>
      <c r="BL392" s="179"/>
      <c r="BM392" s="179"/>
      <c r="BN392" s="179"/>
      <c r="BO392" s="179"/>
      <c r="BP392" s="179"/>
      <c r="BQ392" s="179"/>
      <c r="BR392" s="179"/>
      <c r="BS392" s="179"/>
      <c r="BT392" s="179"/>
      <c r="BU392" s="179"/>
      <c r="BV392" s="179"/>
      <c r="BW392" s="179"/>
      <c r="BX392" s="179"/>
      <c r="BY392" s="179"/>
      <c r="BZ392" s="179"/>
      <c r="CA392" s="4"/>
      <c r="CB392" s="56"/>
    </row>
    <row r="393" spans="1:80" ht="9.75" customHeight="1">
      <c r="A393" s="79"/>
      <c r="B393" s="41"/>
      <c r="C393" s="41"/>
      <c r="D393" s="179" t="s">
        <v>293</v>
      </c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  <c r="V393" s="179"/>
      <c r="W393" s="179"/>
      <c r="X393" s="179"/>
      <c r="Y393" s="179"/>
      <c r="Z393" s="179"/>
      <c r="AA393" s="179"/>
      <c r="AB393" s="179"/>
      <c r="AC393" s="179"/>
      <c r="AD393" s="179"/>
      <c r="AE393" s="179"/>
      <c r="AF393" s="179"/>
      <c r="AG393" s="179"/>
      <c r="AH393" s="179"/>
      <c r="AI393" s="179"/>
      <c r="AJ393" s="179"/>
      <c r="AK393" s="179"/>
      <c r="AL393" s="179"/>
      <c r="AM393" s="179"/>
      <c r="AN393" s="179"/>
      <c r="AO393" s="179"/>
      <c r="AP393" s="179"/>
      <c r="AQ393" s="179"/>
      <c r="AR393" s="179"/>
      <c r="AS393" s="179"/>
      <c r="AT393" s="179"/>
      <c r="AU393" s="179"/>
      <c r="AV393" s="179"/>
      <c r="AW393" s="179"/>
      <c r="AX393" s="179"/>
      <c r="AY393" s="179"/>
      <c r="AZ393" s="179"/>
      <c r="BA393" s="179"/>
      <c r="BB393" s="179"/>
      <c r="BC393" s="179"/>
      <c r="BD393" s="179"/>
      <c r="BE393" s="179"/>
      <c r="BF393" s="179"/>
      <c r="BG393" s="179"/>
      <c r="BH393" s="179"/>
      <c r="BI393" s="179"/>
      <c r="BJ393" s="179"/>
      <c r="BK393" s="179"/>
      <c r="BL393" s="179"/>
      <c r="BM393" s="179"/>
      <c r="BN393" s="179"/>
      <c r="BO393" s="179"/>
      <c r="BP393" s="179"/>
      <c r="BQ393" s="179"/>
      <c r="BR393" s="179"/>
      <c r="BS393" s="179"/>
      <c r="BT393" s="179"/>
      <c r="BU393" s="179"/>
      <c r="BV393" s="179"/>
      <c r="BW393" s="179"/>
      <c r="BX393" s="179"/>
      <c r="BY393" s="179"/>
      <c r="BZ393" s="179"/>
      <c r="CA393" s="4"/>
      <c r="CB393" s="56"/>
    </row>
    <row r="394" spans="1:80" ht="9.75" customHeight="1">
      <c r="A394" s="79"/>
      <c r="B394" s="41"/>
      <c r="C394" s="41"/>
      <c r="D394" s="179" t="s">
        <v>384</v>
      </c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  <c r="V394" s="179"/>
      <c r="W394" s="179"/>
      <c r="X394" s="179"/>
      <c r="Y394" s="179"/>
      <c r="Z394" s="179"/>
      <c r="AA394" s="179"/>
      <c r="AB394" s="179"/>
      <c r="AC394" s="179"/>
      <c r="AD394" s="179"/>
      <c r="AE394" s="179"/>
      <c r="AF394" s="179"/>
      <c r="AG394" s="179"/>
      <c r="AH394" s="179"/>
      <c r="AI394" s="179"/>
      <c r="AJ394" s="179"/>
      <c r="AK394" s="179"/>
      <c r="AL394" s="179"/>
      <c r="AM394" s="179"/>
      <c r="AN394" s="179"/>
      <c r="AO394" s="179"/>
      <c r="AP394" s="179"/>
      <c r="AQ394" s="179"/>
      <c r="AR394" s="179"/>
      <c r="AS394" s="179"/>
      <c r="AT394" s="179"/>
      <c r="AU394" s="179"/>
      <c r="AV394" s="179"/>
      <c r="AW394" s="179"/>
      <c r="AX394" s="179"/>
      <c r="AY394" s="179"/>
      <c r="AZ394" s="179"/>
      <c r="BA394" s="179"/>
      <c r="BB394" s="179"/>
      <c r="BC394" s="179"/>
      <c r="BD394" s="179"/>
      <c r="BE394" s="179"/>
      <c r="BF394" s="179"/>
      <c r="BG394" s="179"/>
      <c r="BH394" s="179"/>
      <c r="BI394" s="179"/>
      <c r="BJ394" s="179"/>
      <c r="BK394" s="179"/>
      <c r="BL394" s="179"/>
      <c r="BM394" s="179"/>
      <c r="BN394" s="179"/>
      <c r="BO394" s="179"/>
      <c r="BP394" s="179"/>
      <c r="BQ394" s="179"/>
      <c r="BR394" s="179"/>
      <c r="BS394" s="179"/>
      <c r="BT394" s="179"/>
      <c r="BU394" s="179"/>
      <c r="BV394" s="179"/>
      <c r="BW394" s="179"/>
      <c r="BX394" s="179"/>
      <c r="BY394" s="179"/>
      <c r="BZ394" s="179"/>
      <c r="CA394" s="4"/>
      <c r="CB394" s="56"/>
    </row>
    <row r="395" spans="1:80" ht="9.75" customHeight="1">
      <c r="A395" s="79"/>
      <c r="B395" s="41"/>
      <c r="C395" s="41"/>
      <c r="D395" s="179" t="s">
        <v>385</v>
      </c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  <c r="V395" s="179"/>
      <c r="W395" s="179"/>
      <c r="X395" s="179"/>
      <c r="Y395" s="179"/>
      <c r="Z395" s="179"/>
      <c r="AA395" s="179"/>
      <c r="AB395" s="179"/>
      <c r="AC395" s="179"/>
      <c r="AD395" s="179"/>
      <c r="AE395" s="179"/>
      <c r="AF395" s="179"/>
      <c r="AG395" s="179"/>
      <c r="AH395" s="179"/>
      <c r="AI395" s="179"/>
      <c r="AJ395" s="179"/>
      <c r="AK395" s="179"/>
      <c r="AL395" s="179"/>
      <c r="AM395" s="179"/>
      <c r="AN395" s="179"/>
      <c r="AO395" s="179"/>
      <c r="AP395" s="179"/>
      <c r="AQ395" s="179"/>
      <c r="AR395" s="179"/>
      <c r="AS395" s="179"/>
      <c r="AT395" s="179"/>
      <c r="AU395" s="179"/>
      <c r="AV395" s="179"/>
      <c r="AW395" s="179"/>
      <c r="AX395" s="179"/>
      <c r="AY395" s="179"/>
      <c r="AZ395" s="179"/>
      <c r="BA395" s="179"/>
      <c r="BB395" s="179"/>
      <c r="BC395" s="179"/>
      <c r="BD395" s="179"/>
      <c r="BE395" s="179"/>
      <c r="BF395" s="179"/>
      <c r="BG395" s="179"/>
      <c r="BH395" s="179"/>
      <c r="BI395" s="179"/>
      <c r="BJ395" s="179"/>
      <c r="BK395" s="179"/>
      <c r="BL395" s="179"/>
      <c r="BM395" s="179"/>
      <c r="BN395" s="179"/>
      <c r="BO395" s="179"/>
      <c r="BP395" s="179"/>
      <c r="BQ395" s="179"/>
      <c r="BR395" s="179"/>
      <c r="BS395" s="179"/>
      <c r="BT395" s="179"/>
      <c r="BU395" s="179"/>
      <c r="BV395" s="179"/>
      <c r="BW395" s="179"/>
      <c r="BX395" s="179"/>
      <c r="BY395" s="179"/>
      <c r="BZ395" s="179"/>
      <c r="CA395" s="4"/>
      <c r="CB395" s="56"/>
    </row>
    <row r="396" spans="1:80" ht="9.75" customHeight="1">
      <c r="A396" s="79"/>
      <c r="B396" s="41"/>
      <c r="C396" s="41"/>
      <c r="D396" s="179" t="s">
        <v>409</v>
      </c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  <c r="V396" s="179"/>
      <c r="W396" s="179"/>
      <c r="X396" s="179"/>
      <c r="Y396" s="179"/>
      <c r="Z396" s="179"/>
      <c r="AA396" s="179"/>
      <c r="AB396" s="179"/>
      <c r="AC396" s="179"/>
      <c r="AD396" s="179"/>
      <c r="AE396" s="179"/>
      <c r="AF396" s="179"/>
      <c r="AG396" s="179"/>
      <c r="AH396" s="179"/>
      <c r="AI396" s="179"/>
      <c r="AJ396" s="179"/>
      <c r="AK396" s="179"/>
      <c r="AL396" s="179"/>
      <c r="AM396" s="179"/>
      <c r="AN396" s="179"/>
      <c r="AO396" s="179"/>
      <c r="AP396" s="179"/>
      <c r="AQ396" s="179"/>
      <c r="AR396" s="179"/>
      <c r="AS396" s="179"/>
      <c r="AT396" s="179"/>
      <c r="AU396" s="179"/>
      <c r="AV396" s="179"/>
      <c r="AW396" s="179"/>
      <c r="AX396" s="179"/>
      <c r="AY396" s="179"/>
      <c r="AZ396" s="179"/>
      <c r="BA396" s="179"/>
      <c r="BB396" s="179"/>
      <c r="BC396" s="179"/>
      <c r="BD396" s="179"/>
      <c r="BE396" s="179"/>
      <c r="BF396" s="179"/>
      <c r="BG396" s="179"/>
      <c r="BH396" s="179"/>
      <c r="BI396" s="179"/>
      <c r="BJ396" s="179"/>
      <c r="BK396" s="179"/>
      <c r="BL396" s="179"/>
      <c r="BM396" s="179"/>
      <c r="BN396" s="179"/>
      <c r="BO396" s="179"/>
      <c r="BP396" s="179"/>
      <c r="BQ396" s="179"/>
      <c r="BR396" s="179"/>
      <c r="BS396" s="179"/>
      <c r="BT396" s="179"/>
      <c r="BU396" s="179"/>
      <c r="BV396" s="179"/>
      <c r="BW396" s="179"/>
      <c r="BX396" s="179"/>
      <c r="BY396" s="179"/>
      <c r="BZ396" s="179"/>
      <c r="CA396" s="4"/>
      <c r="CB396" s="56"/>
    </row>
    <row r="397" spans="1:80" ht="9.75" customHeight="1">
      <c r="A397" s="79"/>
      <c r="B397" s="41"/>
      <c r="C397" s="41"/>
      <c r="D397" s="179" t="s">
        <v>293</v>
      </c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  <c r="V397" s="179"/>
      <c r="W397" s="179"/>
      <c r="X397" s="179"/>
      <c r="Y397" s="179"/>
      <c r="Z397" s="179"/>
      <c r="AA397" s="179"/>
      <c r="AB397" s="179"/>
      <c r="AC397" s="179"/>
      <c r="AD397" s="179"/>
      <c r="AE397" s="179"/>
      <c r="AF397" s="179"/>
      <c r="AG397" s="179"/>
      <c r="AH397" s="179"/>
      <c r="AI397" s="179"/>
      <c r="AJ397" s="179"/>
      <c r="AK397" s="179"/>
      <c r="AL397" s="179"/>
      <c r="AM397" s="179"/>
      <c r="AN397" s="179"/>
      <c r="AO397" s="179"/>
      <c r="AP397" s="179"/>
      <c r="AQ397" s="179"/>
      <c r="AR397" s="179"/>
      <c r="AS397" s="179"/>
      <c r="AT397" s="179"/>
      <c r="AU397" s="179"/>
      <c r="AV397" s="179"/>
      <c r="AW397" s="179"/>
      <c r="AX397" s="179"/>
      <c r="AY397" s="179"/>
      <c r="AZ397" s="179"/>
      <c r="BA397" s="179"/>
      <c r="BB397" s="179"/>
      <c r="BC397" s="179"/>
      <c r="BD397" s="179"/>
      <c r="BE397" s="179"/>
      <c r="BF397" s="179"/>
      <c r="BG397" s="179"/>
      <c r="BH397" s="179"/>
      <c r="BI397" s="179"/>
      <c r="BJ397" s="179"/>
      <c r="BK397" s="179"/>
      <c r="BL397" s="179"/>
      <c r="BM397" s="179"/>
      <c r="BN397" s="179"/>
      <c r="BO397" s="179"/>
      <c r="BP397" s="179"/>
      <c r="BQ397" s="179"/>
      <c r="BR397" s="179"/>
      <c r="BS397" s="179"/>
      <c r="BT397" s="179"/>
      <c r="BU397" s="179"/>
      <c r="BV397" s="179"/>
      <c r="BW397" s="179"/>
      <c r="BX397" s="179"/>
      <c r="BY397" s="179"/>
      <c r="BZ397" s="179"/>
      <c r="CA397" s="4"/>
      <c r="CB397" s="56"/>
    </row>
    <row r="398" spans="1:80" ht="12" customHeight="1">
      <c r="A398" s="65"/>
      <c r="B398" s="35"/>
      <c r="C398" s="35"/>
      <c r="D398" s="179" t="s">
        <v>386</v>
      </c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  <c r="V398" s="179"/>
      <c r="W398" s="179"/>
      <c r="X398" s="179"/>
      <c r="Y398" s="179"/>
      <c r="Z398" s="179"/>
      <c r="AA398" s="179"/>
      <c r="AB398" s="179"/>
      <c r="AC398" s="179"/>
      <c r="AD398" s="179"/>
      <c r="AE398" s="179"/>
      <c r="AF398" s="179"/>
      <c r="AG398" s="179"/>
      <c r="AH398" s="179"/>
      <c r="AI398" s="179"/>
      <c r="AJ398" s="179"/>
      <c r="AK398" s="179"/>
      <c r="AL398" s="179"/>
      <c r="AM398" s="179"/>
      <c r="AN398" s="179"/>
      <c r="AO398" s="179"/>
      <c r="AP398" s="179"/>
      <c r="AQ398" s="179"/>
      <c r="AR398" s="179"/>
      <c r="AS398" s="179"/>
      <c r="AT398" s="179"/>
      <c r="AU398" s="179"/>
      <c r="AV398" s="179"/>
      <c r="AW398" s="179"/>
      <c r="AX398" s="179"/>
      <c r="AY398" s="179"/>
      <c r="AZ398" s="179"/>
      <c r="BA398" s="179"/>
      <c r="BB398" s="179"/>
      <c r="BC398" s="179"/>
      <c r="BD398" s="179"/>
      <c r="BE398" s="179"/>
      <c r="BF398" s="179"/>
      <c r="BG398" s="179"/>
      <c r="BH398" s="179"/>
      <c r="BI398" s="179"/>
      <c r="BJ398" s="179"/>
      <c r="BK398" s="179"/>
      <c r="BL398" s="179"/>
      <c r="BM398" s="179"/>
      <c r="BN398" s="179"/>
      <c r="BO398" s="179"/>
      <c r="BP398" s="179"/>
      <c r="BQ398" s="179"/>
      <c r="BR398" s="179"/>
      <c r="BS398" s="179"/>
      <c r="BT398" s="179"/>
      <c r="BU398" s="179"/>
      <c r="BV398" s="179"/>
      <c r="BW398" s="179"/>
      <c r="BX398" s="179"/>
      <c r="BY398" s="179"/>
      <c r="BZ398" s="179"/>
      <c r="CA398" s="24"/>
      <c r="CB398" s="66"/>
    </row>
    <row r="399" spans="1:80" ht="12" customHeight="1">
      <c r="A399" s="65"/>
      <c r="B399" s="35"/>
      <c r="C399" s="35"/>
      <c r="D399" s="179" t="s">
        <v>387</v>
      </c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  <c r="V399" s="179"/>
      <c r="W399" s="179"/>
      <c r="X399" s="179"/>
      <c r="Y399" s="179"/>
      <c r="Z399" s="179"/>
      <c r="AA399" s="179"/>
      <c r="AB399" s="179"/>
      <c r="AC399" s="179"/>
      <c r="AD399" s="179"/>
      <c r="AE399" s="179"/>
      <c r="AF399" s="179"/>
      <c r="AG399" s="179"/>
      <c r="AH399" s="179"/>
      <c r="AI399" s="179"/>
      <c r="AJ399" s="179"/>
      <c r="AK399" s="179"/>
      <c r="AL399" s="179"/>
      <c r="AM399" s="179"/>
      <c r="AN399" s="179"/>
      <c r="AO399" s="179"/>
      <c r="AP399" s="179"/>
      <c r="AQ399" s="179"/>
      <c r="AR399" s="179"/>
      <c r="AS399" s="179"/>
      <c r="AT399" s="179"/>
      <c r="AU399" s="179"/>
      <c r="AV399" s="179"/>
      <c r="AW399" s="179"/>
      <c r="AX399" s="179"/>
      <c r="AY399" s="179"/>
      <c r="AZ399" s="179"/>
      <c r="BA399" s="179"/>
      <c r="BB399" s="179"/>
      <c r="BC399" s="179"/>
      <c r="BD399" s="179"/>
      <c r="BE399" s="179"/>
      <c r="BF399" s="179"/>
      <c r="BG399" s="179"/>
      <c r="BH399" s="179"/>
      <c r="BI399" s="179"/>
      <c r="BJ399" s="179"/>
      <c r="BK399" s="179"/>
      <c r="BL399" s="179"/>
      <c r="BM399" s="179"/>
      <c r="BN399" s="179"/>
      <c r="BO399" s="179"/>
      <c r="BP399" s="179"/>
      <c r="BQ399" s="179"/>
      <c r="BR399" s="179"/>
      <c r="BS399" s="179"/>
      <c r="BT399" s="179"/>
      <c r="BU399" s="179"/>
      <c r="BV399" s="179"/>
      <c r="BW399" s="179"/>
      <c r="BX399" s="179"/>
      <c r="BY399" s="179"/>
      <c r="BZ399" s="179"/>
      <c r="CA399" s="24"/>
      <c r="CB399" s="66"/>
    </row>
    <row r="400" spans="1:80" ht="12" customHeight="1">
      <c r="A400" s="65"/>
      <c r="B400" s="35"/>
      <c r="C400" s="35"/>
      <c r="D400" s="179" t="s">
        <v>388</v>
      </c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79"/>
      <c r="Z400" s="179"/>
      <c r="AA400" s="179"/>
      <c r="AB400" s="179"/>
      <c r="AC400" s="179"/>
      <c r="AD400" s="179"/>
      <c r="AE400" s="179"/>
      <c r="AF400" s="179"/>
      <c r="AG400" s="179"/>
      <c r="AH400" s="179"/>
      <c r="AI400" s="179"/>
      <c r="AJ400" s="179"/>
      <c r="AK400" s="179"/>
      <c r="AL400" s="179"/>
      <c r="AM400" s="179"/>
      <c r="AN400" s="179"/>
      <c r="AO400" s="179"/>
      <c r="AP400" s="179"/>
      <c r="AQ400" s="179"/>
      <c r="AR400" s="179"/>
      <c r="AS400" s="179"/>
      <c r="AT400" s="179"/>
      <c r="AU400" s="179"/>
      <c r="AV400" s="179"/>
      <c r="AW400" s="179"/>
      <c r="AX400" s="179"/>
      <c r="AY400" s="179"/>
      <c r="AZ400" s="179"/>
      <c r="BA400" s="179"/>
      <c r="BB400" s="179"/>
      <c r="BC400" s="179"/>
      <c r="BD400" s="179"/>
      <c r="BE400" s="179"/>
      <c r="BF400" s="179"/>
      <c r="BG400" s="179"/>
      <c r="BH400" s="179"/>
      <c r="BI400" s="179"/>
      <c r="BJ400" s="179"/>
      <c r="BK400" s="179"/>
      <c r="BL400" s="179"/>
      <c r="BM400" s="179"/>
      <c r="BN400" s="179"/>
      <c r="BO400" s="179"/>
      <c r="BP400" s="179"/>
      <c r="BQ400" s="179"/>
      <c r="BR400" s="179"/>
      <c r="BS400" s="179"/>
      <c r="BT400" s="179"/>
      <c r="BU400" s="179"/>
      <c r="BV400" s="179"/>
      <c r="BW400" s="179"/>
      <c r="BX400" s="179"/>
      <c r="BY400" s="179"/>
      <c r="BZ400" s="179"/>
      <c r="CA400" s="24"/>
      <c r="CB400" s="66"/>
    </row>
    <row r="401" spans="1:80" ht="12" customHeight="1">
      <c r="A401" s="65"/>
      <c r="B401" s="35"/>
      <c r="C401" s="35"/>
      <c r="D401" s="179" t="s">
        <v>389</v>
      </c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  <c r="V401" s="179"/>
      <c r="W401" s="179"/>
      <c r="X401" s="179"/>
      <c r="Y401" s="179"/>
      <c r="Z401" s="179"/>
      <c r="AA401" s="179"/>
      <c r="AB401" s="179"/>
      <c r="AC401" s="179"/>
      <c r="AD401" s="179"/>
      <c r="AE401" s="179"/>
      <c r="AF401" s="179"/>
      <c r="AG401" s="179"/>
      <c r="AH401" s="179"/>
      <c r="AI401" s="179"/>
      <c r="AJ401" s="179"/>
      <c r="AK401" s="179"/>
      <c r="AL401" s="179"/>
      <c r="AM401" s="179"/>
      <c r="AN401" s="179"/>
      <c r="AO401" s="179"/>
      <c r="AP401" s="179"/>
      <c r="AQ401" s="179"/>
      <c r="AR401" s="179"/>
      <c r="AS401" s="179"/>
      <c r="AT401" s="179"/>
      <c r="AU401" s="179"/>
      <c r="AV401" s="179"/>
      <c r="AW401" s="179"/>
      <c r="AX401" s="179"/>
      <c r="AY401" s="179"/>
      <c r="AZ401" s="179"/>
      <c r="BA401" s="179"/>
      <c r="BB401" s="179"/>
      <c r="BC401" s="179"/>
      <c r="BD401" s="179"/>
      <c r="BE401" s="179"/>
      <c r="BF401" s="179"/>
      <c r="BG401" s="179"/>
      <c r="BH401" s="179"/>
      <c r="BI401" s="179"/>
      <c r="BJ401" s="179"/>
      <c r="BK401" s="179"/>
      <c r="BL401" s="179"/>
      <c r="BM401" s="179"/>
      <c r="BN401" s="179"/>
      <c r="BO401" s="179"/>
      <c r="BP401" s="179"/>
      <c r="BQ401" s="179"/>
      <c r="BR401" s="179"/>
      <c r="BS401" s="179"/>
      <c r="BT401" s="179"/>
      <c r="BU401" s="179"/>
      <c r="BV401" s="179"/>
      <c r="BW401" s="179"/>
      <c r="BX401" s="179"/>
      <c r="BY401" s="179"/>
      <c r="BZ401" s="179"/>
      <c r="CA401" s="24"/>
      <c r="CB401" s="66"/>
    </row>
    <row r="402" spans="1:80" ht="12" customHeight="1">
      <c r="A402" s="65"/>
      <c r="B402" s="35"/>
      <c r="C402" s="35"/>
      <c r="D402" s="179" t="s">
        <v>390</v>
      </c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79"/>
      <c r="BM402" s="179"/>
      <c r="BN402" s="179"/>
      <c r="BO402" s="179"/>
      <c r="BP402" s="179"/>
      <c r="BQ402" s="179"/>
      <c r="BR402" s="179"/>
      <c r="BS402" s="179"/>
      <c r="BT402" s="179"/>
      <c r="BU402" s="179"/>
      <c r="BV402" s="179"/>
      <c r="BW402" s="179"/>
      <c r="BX402" s="179"/>
      <c r="BY402" s="179"/>
      <c r="BZ402" s="179"/>
      <c r="CA402" s="24"/>
      <c r="CB402" s="66"/>
    </row>
    <row r="403" spans="1:80" ht="12" customHeight="1">
      <c r="A403" s="65"/>
      <c r="B403" s="35"/>
      <c r="C403" s="35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0"/>
      <c r="BQ403" s="180"/>
      <c r="BR403" s="180"/>
      <c r="BS403" s="180"/>
      <c r="BT403" s="180"/>
      <c r="BU403" s="180"/>
      <c r="BV403" s="180"/>
      <c r="BW403" s="180"/>
      <c r="BX403" s="180"/>
      <c r="BY403" s="180"/>
      <c r="BZ403" s="180"/>
      <c r="CA403" s="24"/>
      <c r="CB403" s="66"/>
    </row>
    <row r="404" spans="1:80" ht="12" customHeight="1">
      <c r="A404" s="67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56"/>
    </row>
    <row r="405" spans="1:80" ht="12" customHeight="1">
      <c r="A405" s="67"/>
      <c r="B405" s="4" t="s">
        <v>111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56"/>
    </row>
    <row r="406" spans="1:80" ht="12" customHeight="1">
      <c r="A406" s="67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56"/>
    </row>
    <row r="407" spans="1:80" ht="12" customHeight="1">
      <c r="A407" s="67"/>
      <c r="B407" s="104" t="s">
        <v>44</v>
      </c>
      <c r="C407" s="104"/>
      <c r="D407" s="104"/>
      <c r="E407" s="104"/>
      <c r="F407" s="104"/>
      <c r="G407" s="104"/>
      <c r="H407" s="104"/>
      <c r="I407" s="104"/>
      <c r="J407" s="104"/>
      <c r="K407" s="104"/>
      <c r="L407" s="106" t="s">
        <v>459</v>
      </c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4"/>
      <c r="AH407" s="4"/>
      <c r="AI407" s="107" t="s">
        <v>14</v>
      </c>
      <c r="AJ407" s="102"/>
      <c r="AK407" s="107" t="s">
        <v>37</v>
      </c>
      <c r="AL407" s="102"/>
      <c r="AM407" s="4"/>
      <c r="AN407" s="101" t="s">
        <v>30</v>
      </c>
      <c r="AO407" s="102"/>
      <c r="AP407" s="107" t="s">
        <v>14</v>
      </c>
      <c r="AQ407" s="102"/>
      <c r="AR407" s="4"/>
      <c r="AS407" s="101" t="s">
        <v>14</v>
      </c>
      <c r="AT407" s="102"/>
      <c r="AU407" s="101" t="s">
        <v>30</v>
      </c>
      <c r="AV407" s="102"/>
      <c r="AW407" s="101" t="s">
        <v>14</v>
      </c>
      <c r="AX407" s="102"/>
      <c r="AY407" s="107" t="s">
        <v>15</v>
      </c>
      <c r="AZ407" s="102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56"/>
    </row>
    <row r="408" spans="1:80" ht="19.5" customHeight="1" thickBot="1">
      <c r="A408" s="68"/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2" t="s">
        <v>110</v>
      </c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69"/>
      <c r="AH408" s="69"/>
      <c r="AI408" s="174" t="s">
        <v>31</v>
      </c>
      <c r="AJ408" s="174"/>
      <c r="AK408" s="174"/>
      <c r="AL408" s="174"/>
      <c r="AM408" s="174"/>
      <c r="AN408" s="174"/>
      <c r="AO408" s="174"/>
      <c r="AP408" s="174"/>
      <c r="AQ408" s="174"/>
      <c r="AR408" s="174"/>
      <c r="AS408" s="174"/>
      <c r="AT408" s="174"/>
      <c r="AU408" s="174"/>
      <c r="AV408" s="174"/>
      <c r="AW408" s="174"/>
      <c r="AX408" s="174"/>
      <c r="AY408" s="174"/>
      <c r="AZ408" s="174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60"/>
    </row>
  </sheetData>
  <sheetProtection/>
  <mergeCells count="1819">
    <mergeCell ref="AH325:AO325"/>
    <mergeCell ref="AX325:AY325"/>
    <mergeCell ref="AZ325:BA325"/>
    <mergeCell ref="BJ325:BK325"/>
    <mergeCell ref="BB325:BC325"/>
    <mergeCell ref="BD325:BE325"/>
    <mergeCell ref="BF325:BG325"/>
    <mergeCell ref="BH325:BI325"/>
    <mergeCell ref="BL323:BM323"/>
    <mergeCell ref="BF323:BG323"/>
    <mergeCell ref="BH323:BI323"/>
    <mergeCell ref="AP325:AQ325"/>
    <mergeCell ref="AR325:AS325"/>
    <mergeCell ref="BL325:BM325"/>
    <mergeCell ref="AP321:AQ321"/>
    <mergeCell ref="AR321:AS321"/>
    <mergeCell ref="BB323:BC323"/>
    <mergeCell ref="BD323:BE323"/>
    <mergeCell ref="AT323:AU323"/>
    <mergeCell ref="AV323:AW323"/>
    <mergeCell ref="AX323:AY323"/>
    <mergeCell ref="AZ323:BA323"/>
    <mergeCell ref="BB321:BC321"/>
    <mergeCell ref="BD321:BE321"/>
    <mergeCell ref="AT321:AU321"/>
    <mergeCell ref="AV321:AW321"/>
    <mergeCell ref="AX321:AY321"/>
    <mergeCell ref="AZ321:BA321"/>
    <mergeCell ref="BJ321:BK321"/>
    <mergeCell ref="BL321:BM321"/>
    <mergeCell ref="BF321:BG321"/>
    <mergeCell ref="BH321:BI321"/>
    <mergeCell ref="BJ319:BK319"/>
    <mergeCell ref="BL319:BM319"/>
    <mergeCell ref="BB319:BC319"/>
    <mergeCell ref="BD319:BE319"/>
    <mergeCell ref="BF319:BG319"/>
    <mergeCell ref="BH319:BI319"/>
    <mergeCell ref="AX319:AY319"/>
    <mergeCell ref="AZ319:BA319"/>
    <mergeCell ref="AP319:AQ319"/>
    <mergeCell ref="AR319:AS319"/>
    <mergeCell ref="AT319:AU319"/>
    <mergeCell ref="AV319:AW319"/>
    <mergeCell ref="A237:AI237"/>
    <mergeCell ref="AJ237:AM237"/>
    <mergeCell ref="AX236:AY236"/>
    <mergeCell ref="AZ236:BA236"/>
    <mergeCell ref="BB236:BC236"/>
    <mergeCell ref="BD236:BE236"/>
    <mergeCell ref="AP236:AQ236"/>
    <mergeCell ref="AR236:AS236"/>
    <mergeCell ref="BL234:BM234"/>
    <mergeCell ref="BB234:BC234"/>
    <mergeCell ref="BD234:BE234"/>
    <mergeCell ref="BF234:BG234"/>
    <mergeCell ref="BH234:BI234"/>
    <mergeCell ref="BJ236:BK236"/>
    <mergeCell ref="BL236:BM236"/>
    <mergeCell ref="BF236:BG236"/>
    <mergeCell ref="BH236:BI236"/>
    <mergeCell ref="AH234:AO234"/>
    <mergeCell ref="AH235:AO235"/>
    <mergeCell ref="AH236:AO236"/>
    <mergeCell ref="BJ234:BK234"/>
    <mergeCell ref="BF232:BG232"/>
    <mergeCell ref="BH232:BI232"/>
    <mergeCell ref="AT236:AU236"/>
    <mergeCell ref="AV236:AW236"/>
    <mergeCell ref="AX234:AY234"/>
    <mergeCell ref="AZ234:BA234"/>
    <mergeCell ref="BF230:BG230"/>
    <mergeCell ref="BH230:BI230"/>
    <mergeCell ref="AP234:AQ234"/>
    <mergeCell ref="AR234:AS234"/>
    <mergeCell ref="AT234:AU234"/>
    <mergeCell ref="BJ232:BK232"/>
    <mergeCell ref="AX232:AY232"/>
    <mergeCell ref="AZ232:BA232"/>
    <mergeCell ref="BB232:BC232"/>
    <mergeCell ref="BD232:BE232"/>
    <mergeCell ref="AV230:AW230"/>
    <mergeCell ref="AX230:AY230"/>
    <mergeCell ref="AZ230:BA230"/>
    <mergeCell ref="BB228:BC228"/>
    <mergeCell ref="BD228:BE228"/>
    <mergeCell ref="E241:CA241"/>
    <mergeCell ref="BJ230:BK230"/>
    <mergeCell ref="BL230:BM230"/>
    <mergeCell ref="BB230:BC230"/>
    <mergeCell ref="BD230:BE230"/>
    <mergeCell ref="B229:AG229"/>
    <mergeCell ref="BF228:BG228"/>
    <mergeCell ref="BH228:BI228"/>
    <mergeCell ref="BJ228:BK228"/>
    <mergeCell ref="AT228:AU228"/>
    <mergeCell ref="AV228:AW228"/>
    <mergeCell ref="AP228:AQ228"/>
    <mergeCell ref="AR228:AS228"/>
    <mergeCell ref="AX228:AY228"/>
    <mergeCell ref="AZ228:BA228"/>
    <mergeCell ref="AH232:AO232"/>
    <mergeCell ref="E239:CA239"/>
    <mergeCell ref="E240:CA240"/>
    <mergeCell ref="AT232:AU232"/>
    <mergeCell ref="AV232:AW232"/>
    <mergeCell ref="AP232:AQ232"/>
    <mergeCell ref="AR232:AS232"/>
    <mergeCell ref="AH233:AO233"/>
    <mergeCell ref="AV234:AW234"/>
    <mergeCell ref="BL232:BM232"/>
    <mergeCell ref="BL223:BM223"/>
    <mergeCell ref="AZ223:BA223"/>
    <mergeCell ref="BB223:BC223"/>
    <mergeCell ref="BD223:BE223"/>
    <mergeCell ref="BF223:BG223"/>
    <mergeCell ref="AH231:AO231"/>
    <mergeCell ref="BL228:BM228"/>
    <mergeCell ref="AP230:AQ230"/>
    <mergeCell ref="AR230:AS230"/>
    <mergeCell ref="AT230:AU230"/>
    <mergeCell ref="BJ221:BK221"/>
    <mergeCell ref="AP223:AQ223"/>
    <mergeCell ref="AR223:AS223"/>
    <mergeCell ref="AT223:AU223"/>
    <mergeCell ref="AV223:AW223"/>
    <mergeCell ref="AX223:AY223"/>
    <mergeCell ref="BH223:BI223"/>
    <mergeCell ref="BJ223:BK223"/>
    <mergeCell ref="AX221:AY221"/>
    <mergeCell ref="AZ221:BA221"/>
    <mergeCell ref="A221:AG221"/>
    <mergeCell ref="AH221:AM221"/>
    <mergeCell ref="AN221:AO221"/>
    <mergeCell ref="BH221:BI221"/>
    <mergeCell ref="AP221:AQ221"/>
    <mergeCell ref="AR221:AS221"/>
    <mergeCell ref="AT221:AU221"/>
    <mergeCell ref="AV221:AW221"/>
    <mergeCell ref="BD219:BE219"/>
    <mergeCell ref="BF219:BG219"/>
    <mergeCell ref="BB221:BC221"/>
    <mergeCell ref="BD221:BE221"/>
    <mergeCell ref="BF221:BG221"/>
    <mergeCell ref="AH220:AM220"/>
    <mergeCell ref="BH219:BI219"/>
    <mergeCell ref="BJ219:BK219"/>
    <mergeCell ref="AN219:AO219"/>
    <mergeCell ref="AP219:AQ219"/>
    <mergeCell ref="AR219:AS219"/>
    <mergeCell ref="AT219:AU219"/>
    <mergeCell ref="AV219:AW219"/>
    <mergeCell ref="AX219:AY219"/>
    <mergeCell ref="AZ219:BA219"/>
    <mergeCell ref="BB219:BC219"/>
    <mergeCell ref="BH196:BI196"/>
    <mergeCell ref="BJ196:BK196"/>
    <mergeCell ref="A215:AG215"/>
    <mergeCell ref="AJ215:AM215"/>
    <mergeCell ref="AN215:AO215"/>
    <mergeCell ref="AP215:AQ215"/>
    <mergeCell ref="AV196:AW196"/>
    <mergeCell ref="AX196:AY196"/>
    <mergeCell ref="AZ196:BA196"/>
    <mergeCell ref="BB196:BC196"/>
    <mergeCell ref="BH194:BI194"/>
    <mergeCell ref="BJ194:BK194"/>
    <mergeCell ref="BD196:BE196"/>
    <mergeCell ref="BF196:BG196"/>
    <mergeCell ref="A196:AG196"/>
    <mergeCell ref="AH196:AM196"/>
    <mergeCell ref="AN196:AO196"/>
    <mergeCell ref="AP196:AQ196"/>
    <mergeCell ref="AR196:AS196"/>
    <mergeCell ref="AT196:AU196"/>
    <mergeCell ref="AR194:AS194"/>
    <mergeCell ref="AT194:AU194"/>
    <mergeCell ref="AN194:AO194"/>
    <mergeCell ref="AP194:AQ194"/>
    <mergeCell ref="BD194:BE194"/>
    <mergeCell ref="BF194:BG194"/>
    <mergeCell ref="AZ192:BA192"/>
    <mergeCell ref="BB192:BC192"/>
    <mergeCell ref="AV194:AW194"/>
    <mergeCell ref="AX194:AY194"/>
    <mergeCell ref="AZ194:BA194"/>
    <mergeCell ref="BB194:BC194"/>
    <mergeCell ref="AN192:AO192"/>
    <mergeCell ref="AP192:AQ192"/>
    <mergeCell ref="AR192:AS192"/>
    <mergeCell ref="AT192:AU192"/>
    <mergeCell ref="AV192:AW192"/>
    <mergeCell ref="AX192:AY192"/>
    <mergeCell ref="BJ182:BK182"/>
    <mergeCell ref="BB182:BC182"/>
    <mergeCell ref="BD182:BE182"/>
    <mergeCell ref="BJ190:BK190"/>
    <mergeCell ref="BB190:BC190"/>
    <mergeCell ref="BD190:BE190"/>
    <mergeCell ref="BB184:BC184"/>
    <mergeCell ref="BD184:BE184"/>
    <mergeCell ref="BH184:BI184"/>
    <mergeCell ref="BJ184:BK184"/>
    <mergeCell ref="AN190:AO190"/>
    <mergeCell ref="BF190:BG190"/>
    <mergeCell ref="BH190:BI190"/>
    <mergeCell ref="BH182:BI182"/>
    <mergeCell ref="AX190:AY190"/>
    <mergeCell ref="AZ190:BA190"/>
    <mergeCell ref="AP190:AQ190"/>
    <mergeCell ref="AV190:AW190"/>
    <mergeCell ref="AN182:AO182"/>
    <mergeCell ref="AP182:AQ182"/>
    <mergeCell ref="AR215:AS215"/>
    <mergeCell ref="BF182:BG182"/>
    <mergeCell ref="AV215:AW215"/>
    <mergeCell ref="AX215:AY215"/>
    <mergeCell ref="AZ215:BA215"/>
    <mergeCell ref="BF184:BG184"/>
    <mergeCell ref="AR190:AS190"/>
    <mergeCell ref="AT190:AU190"/>
    <mergeCell ref="BD192:BE192"/>
    <mergeCell ref="BF192:BG192"/>
    <mergeCell ref="AR182:AS182"/>
    <mergeCell ref="A182:AI182"/>
    <mergeCell ref="BD179:BE179"/>
    <mergeCell ref="BF179:BG179"/>
    <mergeCell ref="AT182:AU182"/>
    <mergeCell ref="AV182:AW182"/>
    <mergeCell ref="AX182:AY182"/>
    <mergeCell ref="AZ182:BA182"/>
    <mergeCell ref="AN179:AO179"/>
    <mergeCell ref="AP179:AQ179"/>
    <mergeCell ref="AR179:AS179"/>
    <mergeCell ref="AT179:AU179"/>
    <mergeCell ref="AV179:AW179"/>
    <mergeCell ref="AX179:AY179"/>
    <mergeCell ref="BD170:BE170"/>
    <mergeCell ref="BF170:BG170"/>
    <mergeCell ref="AX175:AY175"/>
    <mergeCell ref="AT170:AU170"/>
    <mergeCell ref="BH179:BI179"/>
    <mergeCell ref="BJ179:BK179"/>
    <mergeCell ref="AZ179:BA179"/>
    <mergeCell ref="BB179:BC179"/>
    <mergeCell ref="AZ170:BA170"/>
    <mergeCell ref="AV173:AW173"/>
    <mergeCell ref="BF173:BG173"/>
    <mergeCell ref="AV175:AW175"/>
    <mergeCell ref="AP166:AQ166"/>
    <mergeCell ref="AR166:AS166"/>
    <mergeCell ref="AP164:AQ164"/>
    <mergeCell ref="BJ170:BK170"/>
    <mergeCell ref="A171:AI171"/>
    <mergeCell ref="AJ171:AM171"/>
    <mergeCell ref="A169:AI169"/>
    <mergeCell ref="AJ169:AM169"/>
    <mergeCell ref="BB170:BC170"/>
    <mergeCell ref="BH170:BI170"/>
    <mergeCell ref="AZ155:BA155"/>
    <mergeCell ref="AR155:AS155"/>
    <mergeCell ref="BB155:BC155"/>
    <mergeCell ref="AJ170:AM170"/>
    <mergeCell ref="AN170:AO170"/>
    <mergeCell ref="AP170:AQ170"/>
    <mergeCell ref="AR170:AS170"/>
    <mergeCell ref="AV170:AW170"/>
    <mergeCell ref="AX170:AY170"/>
    <mergeCell ref="AT166:AU166"/>
    <mergeCell ref="AJ151:AM151"/>
    <mergeCell ref="BJ140:BK140"/>
    <mergeCell ref="AP140:AQ140"/>
    <mergeCell ref="AR140:AS140"/>
    <mergeCell ref="AT140:AU140"/>
    <mergeCell ref="AV140:AW140"/>
    <mergeCell ref="AR142:AS142"/>
    <mergeCell ref="AT142:AU142"/>
    <mergeCell ref="AV142:AW142"/>
    <mergeCell ref="AX142:AY142"/>
    <mergeCell ref="BF140:BG140"/>
    <mergeCell ref="BH140:BI140"/>
    <mergeCell ref="BH142:BI142"/>
    <mergeCell ref="AP155:AQ155"/>
    <mergeCell ref="AN155:AO155"/>
    <mergeCell ref="AV155:AW155"/>
    <mergeCell ref="AT155:AU155"/>
    <mergeCell ref="BD155:BE155"/>
    <mergeCell ref="AZ142:BA142"/>
    <mergeCell ref="AX155:AY155"/>
    <mergeCell ref="BH155:BI155"/>
    <mergeCell ref="BJ155:BK155"/>
    <mergeCell ref="BF155:BG155"/>
    <mergeCell ref="BJ146:BK146"/>
    <mergeCell ref="BJ148:BK148"/>
    <mergeCell ref="BJ152:BK152"/>
    <mergeCell ref="BJ150:BK150"/>
    <mergeCell ref="BH152:BI152"/>
    <mergeCell ref="BF150:BG150"/>
    <mergeCell ref="BH150:BI150"/>
    <mergeCell ref="AJ139:AM139"/>
    <mergeCell ref="BF142:BG142"/>
    <mergeCell ref="AJ141:AM141"/>
    <mergeCell ref="AN142:AO142"/>
    <mergeCell ref="AP142:AQ142"/>
    <mergeCell ref="AJ140:AM140"/>
    <mergeCell ref="AN140:AO140"/>
    <mergeCell ref="BB140:BC140"/>
    <mergeCell ref="AJ142:AM142"/>
    <mergeCell ref="AX140:AY140"/>
    <mergeCell ref="AX138:AY138"/>
    <mergeCell ref="AZ138:BA138"/>
    <mergeCell ref="BB138:BC138"/>
    <mergeCell ref="BD138:BE138"/>
    <mergeCell ref="BB142:BC142"/>
    <mergeCell ref="BD142:BE142"/>
    <mergeCell ref="AZ140:BA140"/>
    <mergeCell ref="BD140:BE140"/>
    <mergeCell ref="AX136:AY136"/>
    <mergeCell ref="AZ136:BA136"/>
    <mergeCell ref="BB136:BC136"/>
    <mergeCell ref="BD136:BE136"/>
    <mergeCell ref="BJ138:BK138"/>
    <mergeCell ref="AN138:AO138"/>
    <mergeCell ref="AP138:AQ138"/>
    <mergeCell ref="AR138:AS138"/>
    <mergeCell ref="AT138:AU138"/>
    <mergeCell ref="AV138:AW138"/>
    <mergeCell ref="B15:AI15"/>
    <mergeCell ref="AJ15:AM15"/>
    <mergeCell ref="AJ18:AM18"/>
    <mergeCell ref="AJ16:AM16"/>
    <mergeCell ref="BJ136:BK136"/>
    <mergeCell ref="AN136:AO136"/>
    <mergeCell ref="AP136:AQ136"/>
    <mergeCell ref="AR136:AS136"/>
    <mergeCell ref="AT136:AU136"/>
    <mergeCell ref="AV136:AW136"/>
    <mergeCell ref="AN40:AO40"/>
    <mergeCell ref="AX24:AY24"/>
    <mergeCell ref="AP40:AQ40"/>
    <mergeCell ref="AR40:AS40"/>
    <mergeCell ref="AT40:AU40"/>
    <mergeCell ref="AV40:AW40"/>
    <mergeCell ref="AT24:AU24"/>
    <mergeCell ref="AV24:AW24"/>
    <mergeCell ref="AT28:AU28"/>
    <mergeCell ref="AT26:AU26"/>
    <mergeCell ref="BD16:BE16"/>
    <mergeCell ref="BF16:BG16"/>
    <mergeCell ref="BH16:BI16"/>
    <mergeCell ref="AZ24:BA24"/>
    <mergeCell ref="BB24:BC24"/>
    <mergeCell ref="BD24:BE24"/>
    <mergeCell ref="BF20:BG20"/>
    <mergeCell ref="BH20:BI20"/>
    <mergeCell ref="BF18:BG18"/>
    <mergeCell ref="BH18:BI18"/>
    <mergeCell ref="BJ18:BK18"/>
    <mergeCell ref="AN20:AO20"/>
    <mergeCell ref="AP20:AQ20"/>
    <mergeCell ref="AR20:AS20"/>
    <mergeCell ref="AT20:AU20"/>
    <mergeCell ref="AV20:AW20"/>
    <mergeCell ref="AX20:AY20"/>
    <mergeCell ref="AZ20:BA20"/>
    <mergeCell ref="BJ20:BK20"/>
    <mergeCell ref="BD20:BE20"/>
    <mergeCell ref="AT18:AU18"/>
    <mergeCell ref="AV18:AW18"/>
    <mergeCell ref="AX18:AY18"/>
    <mergeCell ref="AZ18:BA18"/>
    <mergeCell ref="BB18:BC18"/>
    <mergeCell ref="BD18:BE18"/>
    <mergeCell ref="BJ13:BK13"/>
    <mergeCell ref="AN16:AO16"/>
    <mergeCell ref="AP16:AQ16"/>
    <mergeCell ref="AR16:AS16"/>
    <mergeCell ref="AT16:AU16"/>
    <mergeCell ref="AV16:AW16"/>
    <mergeCell ref="AX16:AY16"/>
    <mergeCell ref="AZ16:BA16"/>
    <mergeCell ref="BJ16:BK16"/>
    <mergeCell ref="BB16:BC16"/>
    <mergeCell ref="BJ9:BK9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AX9:AY9"/>
    <mergeCell ref="AZ9:BA9"/>
    <mergeCell ref="BB9:BC9"/>
    <mergeCell ref="BD9:BE9"/>
    <mergeCell ref="BF13:BG13"/>
    <mergeCell ref="BH13:BI13"/>
    <mergeCell ref="BF24:BG24"/>
    <mergeCell ref="BH24:BI24"/>
    <mergeCell ref="BF9:BG9"/>
    <mergeCell ref="BH9:BI9"/>
    <mergeCell ref="BR24:BS24"/>
    <mergeCell ref="BT24:BU24"/>
    <mergeCell ref="BJ24:BK24"/>
    <mergeCell ref="BL24:BM24"/>
    <mergeCell ref="BN24:BO24"/>
    <mergeCell ref="BP24:BQ24"/>
    <mergeCell ref="AJ44:AM44"/>
    <mergeCell ref="AJ45:AM45"/>
    <mergeCell ref="BV24:BW24"/>
    <mergeCell ref="BX24:BY24"/>
    <mergeCell ref="BZ24:CA24"/>
    <mergeCell ref="AN9:AO9"/>
    <mergeCell ref="AP9:AQ9"/>
    <mergeCell ref="AR9:AS9"/>
    <mergeCell ref="AT9:AU9"/>
    <mergeCell ref="AV9:AW9"/>
    <mergeCell ref="AJ49:AM49"/>
    <mergeCell ref="AR28:AS28"/>
    <mergeCell ref="AJ42:AM42"/>
    <mergeCell ref="AJ33:AM33"/>
    <mergeCell ref="AJ34:AM34"/>
    <mergeCell ref="AJ35:AM35"/>
    <mergeCell ref="AJ37:AM37"/>
    <mergeCell ref="AJ46:AM46"/>
    <mergeCell ref="AJ43:AM43"/>
    <mergeCell ref="AJ36:AM36"/>
    <mergeCell ref="AJ52:AM52"/>
    <mergeCell ref="AR24:AS24"/>
    <mergeCell ref="AJ31:AM31"/>
    <mergeCell ref="AN30:AO30"/>
    <mergeCell ref="AP30:AQ30"/>
    <mergeCell ref="AR30:AS30"/>
    <mergeCell ref="AN28:AO28"/>
    <mergeCell ref="AP28:AQ28"/>
    <mergeCell ref="AJ47:AM47"/>
    <mergeCell ref="AJ48:AM48"/>
    <mergeCell ref="BD6:BE6"/>
    <mergeCell ref="BF6:BG6"/>
    <mergeCell ref="BH6:BI6"/>
    <mergeCell ref="AT6:AU6"/>
    <mergeCell ref="AX6:AY6"/>
    <mergeCell ref="AZ6:BA6"/>
    <mergeCell ref="AJ19:AM19"/>
    <mergeCell ref="AJ20:AM20"/>
    <mergeCell ref="AJ21:AM21"/>
    <mergeCell ref="AJ32:AM32"/>
    <mergeCell ref="AR6:AS6"/>
    <mergeCell ref="AN6:AO6"/>
    <mergeCell ref="AN18:AO18"/>
    <mergeCell ref="AP18:AQ18"/>
    <mergeCell ref="AR18:AS18"/>
    <mergeCell ref="AJ25:AM25"/>
    <mergeCell ref="A71:AI71"/>
    <mergeCell ref="A72:AI72"/>
    <mergeCell ref="AJ38:AM38"/>
    <mergeCell ref="AJ17:AM17"/>
    <mergeCell ref="AJ24:AM24"/>
    <mergeCell ref="AJ41:AM41"/>
    <mergeCell ref="AJ40:AM40"/>
    <mergeCell ref="AJ27:AM27"/>
    <mergeCell ref="AJ28:AM28"/>
    <mergeCell ref="AJ29:AM29"/>
    <mergeCell ref="CA58:CB58"/>
    <mergeCell ref="B60:AD60"/>
    <mergeCell ref="AF60:AM60"/>
    <mergeCell ref="AO60:CA60"/>
    <mergeCell ref="B49:AI49"/>
    <mergeCell ref="B50:AI50"/>
    <mergeCell ref="B51:AI51"/>
    <mergeCell ref="B54:AI54"/>
    <mergeCell ref="AJ50:AM50"/>
    <mergeCell ref="AJ51:AM51"/>
    <mergeCell ref="AJ71:AM71"/>
    <mergeCell ref="A122:AI122"/>
    <mergeCell ref="A123:AI123"/>
    <mergeCell ref="AJ79:AM79"/>
    <mergeCell ref="A115:AI115"/>
    <mergeCell ref="AJ80:AM80"/>
    <mergeCell ref="AJ81:AM81"/>
    <mergeCell ref="AJ72:AM72"/>
    <mergeCell ref="AJ73:AM73"/>
    <mergeCell ref="AJ74:AM74"/>
    <mergeCell ref="AJ53:AM53"/>
    <mergeCell ref="AJ54:AM54"/>
    <mergeCell ref="B52:AI53"/>
    <mergeCell ref="AJ69:AM69"/>
    <mergeCell ref="AJ66:AM66"/>
    <mergeCell ref="AJ67:AM67"/>
    <mergeCell ref="AJ61:AM61"/>
    <mergeCell ref="AJ62:AM62"/>
    <mergeCell ref="AJ63:AM63"/>
    <mergeCell ref="AJ64:AM64"/>
    <mergeCell ref="B33:AI33"/>
    <mergeCell ref="B34:AI34"/>
    <mergeCell ref="BY58:BZ58"/>
    <mergeCell ref="B40:AI40"/>
    <mergeCell ref="B41:AI41"/>
    <mergeCell ref="B42:AI42"/>
    <mergeCell ref="B43:AI43"/>
    <mergeCell ref="B44:AI44"/>
    <mergeCell ref="B45:AI45"/>
    <mergeCell ref="B48:AI48"/>
    <mergeCell ref="B25:AI25"/>
    <mergeCell ref="B26:AI26"/>
    <mergeCell ref="B27:AI27"/>
    <mergeCell ref="B28:AI28"/>
    <mergeCell ref="B29:AI29"/>
    <mergeCell ref="B32:AI32"/>
    <mergeCell ref="BY1:BZ1"/>
    <mergeCell ref="AJ14:AM14"/>
    <mergeCell ref="AN33:AO33"/>
    <mergeCell ref="AP33:AQ33"/>
    <mergeCell ref="AR33:AS33"/>
    <mergeCell ref="AJ26:AM26"/>
    <mergeCell ref="AJ30:AM30"/>
    <mergeCell ref="AO4:CA4"/>
    <mergeCell ref="BB6:BC6"/>
    <mergeCell ref="BB26:BC26"/>
    <mergeCell ref="CA1:CB1"/>
    <mergeCell ref="A3:CB3"/>
    <mergeCell ref="BF30:BG30"/>
    <mergeCell ref="BH30:BI30"/>
    <mergeCell ref="BJ30:BK30"/>
    <mergeCell ref="B30:AI31"/>
    <mergeCell ref="B24:AI24"/>
    <mergeCell ref="AP24:AQ24"/>
    <mergeCell ref="BD30:BE30"/>
    <mergeCell ref="AV26:AW26"/>
    <mergeCell ref="BF26:BG26"/>
    <mergeCell ref="AX26:AY26"/>
    <mergeCell ref="AZ26:BA26"/>
    <mergeCell ref="AZ28:BA28"/>
    <mergeCell ref="AT30:AU30"/>
    <mergeCell ref="AZ30:BA30"/>
    <mergeCell ref="BB30:BC30"/>
    <mergeCell ref="B9:AI10"/>
    <mergeCell ref="B13:AI14"/>
    <mergeCell ref="BH26:BI26"/>
    <mergeCell ref="BB28:BC28"/>
    <mergeCell ref="BD28:BE28"/>
    <mergeCell ref="BF28:BG28"/>
    <mergeCell ref="BH28:BI28"/>
    <mergeCell ref="BD26:BE26"/>
    <mergeCell ref="AJ13:AM13"/>
    <mergeCell ref="AN24:AO24"/>
    <mergeCell ref="BF40:BG40"/>
    <mergeCell ref="BB20:BC20"/>
    <mergeCell ref="AJ6:AM6"/>
    <mergeCell ref="AV6:AW6"/>
    <mergeCell ref="B16:AI17"/>
    <mergeCell ref="B18:AI19"/>
    <mergeCell ref="B20:AI21"/>
    <mergeCell ref="B12:AI12"/>
    <mergeCell ref="AP6:AQ6"/>
    <mergeCell ref="B6:AI7"/>
    <mergeCell ref="BV40:BW40"/>
    <mergeCell ref="AN26:AO26"/>
    <mergeCell ref="AP26:AQ26"/>
    <mergeCell ref="AR26:AS26"/>
    <mergeCell ref="BX40:BY40"/>
    <mergeCell ref="AV28:AW28"/>
    <mergeCell ref="AX28:AY28"/>
    <mergeCell ref="AV30:AW30"/>
    <mergeCell ref="AX30:AY30"/>
    <mergeCell ref="BD40:BE40"/>
    <mergeCell ref="BF35:BG35"/>
    <mergeCell ref="BH35:BI35"/>
    <mergeCell ref="BD35:BE35"/>
    <mergeCell ref="BJ35:BK35"/>
    <mergeCell ref="BZ40:CA40"/>
    <mergeCell ref="BL40:BM40"/>
    <mergeCell ref="BN40:BO40"/>
    <mergeCell ref="BP40:BQ40"/>
    <mergeCell ref="BR40:BS40"/>
    <mergeCell ref="BT40:BU40"/>
    <mergeCell ref="AT33:AU33"/>
    <mergeCell ref="AV33:AW33"/>
    <mergeCell ref="AX33:AY33"/>
    <mergeCell ref="BH33:BI33"/>
    <mergeCell ref="BJ40:BK40"/>
    <mergeCell ref="AZ33:BA33"/>
    <mergeCell ref="BB33:BC33"/>
    <mergeCell ref="BD33:BE33"/>
    <mergeCell ref="BF33:BG33"/>
    <mergeCell ref="BJ33:BK33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V37:AW37"/>
    <mergeCell ref="AX37:AY37"/>
    <mergeCell ref="BF37:BG37"/>
    <mergeCell ref="BH37:BI37"/>
    <mergeCell ref="AZ37:BA37"/>
    <mergeCell ref="AN37:AO37"/>
    <mergeCell ref="AP37:AQ37"/>
    <mergeCell ref="AR37:AS37"/>
    <mergeCell ref="AT37:AU37"/>
    <mergeCell ref="AV50:AW50"/>
    <mergeCell ref="AN50:AO50"/>
    <mergeCell ref="AP50:AQ50"/>
    <mergeCell ref="AR50:AS50"/>
    <mergeCell ref="AT50:AU50"/>
    <mergeCell ref="AZ40:BA40"/>
    <mergeCell ref="AN42:AO42"/>
    <mergeCell ref="AP42:AQ42"/>
    <mergeCell ref="AR42:AS42"/>
    <mergeCell ref="AT42:AU42"/>
    <mergeCell ref="BJ46:BK46"/>
    <mergeCell ref="BD37:BE37"/>
    <mergeCell ref="BH40:BI40"/>
    <mergeCell ref="AV46:AW46"/>
    <mergeCell ref="AX46:AY46"/>
    <mergeCell ref="AZ46:BA46"/>
    <mergeCell ref="BB46:BC46"/>
    <mergeCell ref="BB40:BC40"/>
    <mergeCell ref="AV42:AW42"/>
    <mergeCell ref="AX40:AY40"/>
    <mergeCell ref="BJ50:BK50"/>
    <mergeCell ref="AX50:AY50"/>
    <mergeCell ref="AZ50:BA50"/>
    <mergeCell ref="BJ37:BK37"/>
    <mergeCell ref="BH50:BI50"/>
    <mergeCell ref="BB42:BC42"/>
    <mergeCell ref="BD42:BE42"/>
    <mergeCell ref="BD46:BE46"/>
    <mergeCell ref="BB37:BC37"/>
    <mergeCell ref="BH46:BI46"/>
    <mergeCell ref="AN54:AO54"/>
    <mergeCell ref="AP54:AQ54"/>
    <mergeCell ref="AR54:AS54"/>
    <mergeCell ref="AT54:AU54"/>
    <mergeCell ref="BJ54:BK54"/>
    <mergeCell ref="BD52:BE52"/>
    <mergeCell ref="BJ52:BK52"/>
    <mergeCell ref="BD54:BE54"/>
    <mergeCell ref="BF54:BG54"/>
    <mergeCell ref="AZ52:BA52"/>
    <mergeCell ref="AV54:AW54"/>
    <mergeCell ref="AX54:AY54"/>
    <mergeCell ref="AX42:AY42"/>
    <mergeCell ref="AZ42:BA42"/>
    <mergeCell ref="AZ54:BA54"/>
    <mergeCell ref="AV44:AW44"/>
    <mergeCell ref="AX44:AY44"/>
    <mergeCell ref="AZ44:BA44"/>
    <mergeCell ref="AV52:AW52"/>
    <mergeCell ref="AX52:AY52"/>
    <mergeCell ref="BB54:BC54"/>
    <mergeCell ref="BF46:BG46"/>
    <mergeCell ref="BF42:BG42"/>
    <mergeCell ref="BH42:BI42"/>
    <mergeCell ref="BB44:BC44"/>
    <mergeCell ref="BD44:BE44"/>
    <mergeCell ref="BF44:BG44"/>
    <mergeCell ref="BH44:BI44"/>
    <mergeCell ref="BH54:BI54"/>
    <mergeCell ref="BB52:BC52"/>
    <mergeCell ref="AR52:AS52"/>
    <mergeCell ref="AT52:AU52"/>
    <mergeCell ref="AN44:AO44"/>
    <mergeCell ref="AP44:AQ44"/>
    <mergeCell ref="AR44:AS44"/>
    <mergeCell ref="AT44:AU44"/>
    <mergeCell ref="AN46:AO46"/>
    <mergeCell ref="AP46:AQ46"/>
    <mergeCell ref="AR46:AS46"/>
    <mergeCell ref="AT46:AU46"/>
    <mergeCell ref="AJ84:AM84"/>
    <mergeCell ref="AJ85:AM85"/>
    <mergeCell ref="B46:AI47"/>
    <mergeCell ref="BF52:BG52"/>
    <mergeCell ref="BH52:BI52"/>
    <mergeCell ref="BB50:BC50"/>
    <mergeCell ref="BD50:BE50"/>
    <mergeCell ref="BF50:BG50"/>
    <mergeCell ref="AN52:AO52"/>
    <mergeCell ref="AP52:AQ52"/>
    <mergeCell ref="AJ90:AM90"/>
    <mergeCell ref="AJ91:AM91"/>
    <mergeCell ref="AJ92:AM92"/>
    <mergeCell ref="AJ93:AM93"/>
    <mergeCell ref="AJ75:AM75"/>
    <mergeCell ref="AJ78:AM78"/>
    <mergeCell ref="AJ87:AM87"/>
    <mergeCell ref="AJ89:AM89"/>
    <mergeCell ref="AJ82:AM82"/>
    <mergeCell ref="AJ83:AM83"/>
    <mergeCell ref="AJ103:AM103"/>
    <mergeCell ref="AJ99:AM99"/>
    <mergeCell ref="AJ104:AM104"/>
    <mergeCell ref="AJ105:AM105"/>
    <mergeCell ref="AJ94:AM94"/>
    <mergeCell ref="AJ95:AM95"/>
    <mergeCell ref="AJ109:AM109"/>
    <mergeCell ref="AJ110:AM110"/>
    <mergeCell ref="AJ111:AM111"/>
    <mergeCell ref="AJ115:AM115"/>
    <mergeCell ref="AJ98:AM98"/>
    <mergeCell ref="A102:AI102"/>
    <mergeCell ref="AJ102:AM102"/>
    <mergeCell ref="A105:AI106"/>
    <mergeCell ref="AJ100:AM100"/>
    <mergeCell ref="AJ101:AM101"/>
    <mergeCell ref="AJ152:AM152"/>
    <mergeCell ref="AJ154:AM154"/>
    <mergeCell ref="A156:AI156"/>
    <mergeCell ref="AJ156:AM156"/>
    <mergeCell ref="A154:AI154"/>
    <mergeCell ref="AJ107:AM107"/>
    <mergeCell ref="AJ108:AM108"/>
    <mergeCell ref="AJ113:AM113"/>
    <mergeCell ref="AJ114:AM114"/>
    <mergeCell ref="AJ116:AM116"/>
    <mergeCell ref="AJ117:AM117"/>
    <mergeCell ref="AJ128:AM128"/>
    <mergeCell ref="AP124:AQ124"/>
    <mergeCell ref="AR124:AS124"/>
    <mergeCell ref="AJ124:AM124"/>
    <mergeCell ref="AJ119:AM119"/>
    <mergeCell ref="AJ120:AM120"/>
    <mergeCell ref="AJ121:AM121"/>
    <mergeCell ref="AJ122:AM122"/>
    <mergeCell ref="AJ123:AM123"/>
    <mergeCell ref="B111:AI113"/>
    <mergeCell ref="A107:AI107"/>
    <mergeCell ref="A114:AI114"/>
    <mergeCell ref="A119:AI119"/>
    <mergeCell ref="A116:AI116"/>
    <mergeCell ref="A117:AI117"/>
    <mergeCell ref="A127:AI127"/>
    <mergeCell ref="A101:AI101"/>
    <mergeCell ref="A78:AI78"/>
    <mergeCell ref="A80:AI80"/>
    <mergeCell ref="A82:AI82"/>
    <mergeCell ref="B85:AI86"/>
    <mergeCell ref="A94:AI94"/>
    <mergeCell ref="A98:AI98"/>
    <mergeCell ref="A97:AI97"/>
    <mergeCell ref="B95:AI95"/>
    <mergeCell ref="B81:AI81"/>
    <mergeCell ref="A84:AI84"/>
    <mergeCell ref="A87:AI87"/>
    <mergeCell ref="A110:AI110"/>
    <mergeCell ref="B99:AI100"/>
    <mergeCell ref="A108:AI109"/>
    <mergeCell ref="A96:AI96"/>
    <mergeCell ref="A83:AI83"/>
    <mergeCell ref="A103:AI103"/>
    <mergeCell ref="A104:AI104"/>
    <mergeCell ref="A121:AI121"/>
    <mergeCell ref="A120:AI120"/>
    <mergeCell ref="A132:AI132"/>
    <mergeCell ref="B133:AE133"/>
    <mergeCell ref="A141:AI141"/>
    <mergeCell ref="A140:AI140"/>
    <mergeCell ref="B128:AI129"/>
    <mergeCell ref="B130:AI130"/>
    <mergeCell ref="A137:AI137"/>
    <mergeCell ref="A139:AI139"/>
    <mergeCell ref="AJ145:AM145"/>
    <mergeCell ref="A155:AI155"/>
    <mergeCell ref="AJ155:AM155"/>
    <mergeCell ref="AJ181:AM181"/>
    <mergeCell ref="AJ144:AM144"/>
    <mergeCell ref="AJ149:AM149"/>
    <mergeCell ref="A145:AI145"/>
    <mergeCell ref="A148:AI148"/>
    <mergeCell ref="AJ173:AM173"/>
    <mergeCell ref="B144:AI144"/>
    <mergeCell ref="AH203:AM203"/>
    <mergeCell ref="A184:AG184"/>
    <mergeCell ref="A183:AI183"/>
    <mergeCell ref="AJ183:AM183"/>
    <mergeCell ref="AJ182:AM182"/>
    <mergeCell ref="AJ190:AM190"/>
    <mergeCell ref="AJ191:AM191"/>
    <mergeCell ref="A190:AI190"/>
    <mergeCell ref="A193:AG193"/>
    <mergeCell ref="AJ193:AM193"/>
    <mergeCell ref="AJ206:AM206"/>
    <mergeCell ref="AJ207:AM207"/>
    <mergeCell ref="AJ208:AM208"/>
    <mergeCell ref="AH205:AM205"/>
    <mergeCell ref="AH209:AM209"/>
    <mergeCell ref="AH204:AM204"/>
    <mergeCell ref="AH202:AM202"/>
    <mergeCell ref="AJ161:AM161"/>
    <mergeCell ref="AH187:AM187"/>
    <mergeCell ref="AJ167:AM167"/>
    <mergeCell ref="AJ168:AM168"/>
    <mergeCell ref="AJ199:AM199"/>
    <mergeCell ref="AJ200:AM200"/>
    <mergeCell ref="AJ189:AM189"/>
    <mergeCell ref="A163:AI163"/>
    <mergeCell ref="AJ198:AM198"/>
    <mergeCell ref="AJ118:AM118"/>
    <mergeCell ref="A118:AI118"/>
    <mergeCell ref="AJ130:AM130"/>
    <mergeCell ref="A124:AI124"/>
    <mergeCell ref="AJ146:AM146"/>
    <mergeCell ref="A152:AI153"/>
    <mergeCell ref="AJ148:AM148"/>
    <mergeCell ref="AJ147:AM147"/>
    <mergeCell ref="AJ150:AM150"/>
    <mergeCell ref="A136:AI136"/>
    <mergeCell ref="AJ185:AM185"/>
    <mergeCell ref="AH184:AM184"/>
    <mergeCell ref="AH188:AM188"/>
    <mergeCell ref="A168:AI168"/>
    <mergeCell ref="AJ160:AM160"/>
    <mergeCell ref="AJ179:AM179"/>
    <mergeCell ref="A181:AI181"/>
    <mergeCell ref="A162:AI162"/>
    <mergeCell ref="A187:AG187"/>
    <mergeCell ref="AJ162:AM162"/>
    <mergeCell ref="AJ137:AM137"/>
    <mergeCell ref="AJ136:AM136"/>
    <mergeCell ref="A135:AI135"/>
    <mergeCell ref="AJ135:AM135"/>
    <mergeCell ref="AJ157:AM157"/>
    <mergeCell ref="A149:AI149"/>
    <mergeCell ref="A150:AI150"/>
    <mergeCell ref="A151:AI151"/>
    <mergeCell ref="B142:AI143"/>
    <mergeCell ref="B157:AI159"/>
    <mergeCell ref="A88:AI88"/>
    <mergeCell ref="AJ88:AM88"/>
    <mergeCell ref="AJ96:AM96"/>
    <mergeCell ref="A138:AI138"/>
    <mergeCell ref="AJ138:AM138"/>
    <mergeCell ref="AH133:AK133"/>
    <mergeCell ref="AJ127:AM127"/>
    <mergeCell ref="A134:AI134"/>
    <mergeCell ref="AJ134:AM134"/>
    <mergeCell ref="AJ132:AM132"/>
    <mergeCell ref="A188:AG188"/>
    <mergeCell ref="AJ65:AM65"/>
    <mergeCell ref="AJ166:AM166"/>
    <mergeCell ref="AH201:AM201"/>
    <mergeCell ref="AJ163:AM163"/>
    <mergeCell ref="AJ164:AM164"/>
    <mergeCell ref="AJ165:AM165"/>
    <mergeCell ref="AH186:AM186"/>
    <mergeCell ref="A191:AI191"/>
    <mergeCell ref="A195:AG195"/>
    <mergeCell ref="A212:AG212"/>
    <mergeCell ref="A206:AG206"/>
    <mergeCell ref="A201:AG201"/>
    <mergeCell ref="A207:AG207"/>
    <mergeCell ref="AI4:AN4"/>
    <mergeCell ref="B4:AH4"/>
    <mergeCell ref="A73:AI74"/>
    <mergeCell ref="A189:AG189"/>
    <mergeCell ref="A185:AG185"/>
    <mergeCell ref="A186:AG186"/>
    <mergeCell ref="A213:AG213"/>
    <mergeCell ref="A214:AG214"/>
    <mergeCell ref="A209:AG209"/>
    <mergeCell ref="A208:AG208"/>
    <mergeCell ref="A170:AI170"/>
    <mergeCell ref="AH213:AM213"/>
    <mergeCell ref="A199:AG199"/>
    <mergeCell ref="A202:AG202"/>
    <mergeCell ref="A210:AG210"/>
    <mergeCell ref="A211:AG211"/>
    <mergeCell ref="A203:AG203"/>
    <mergeCell ref="A204:AG204"/>
    <mergeCell ref="A205:AG205"/>
    <mergeCell ref="A164:AI164"/>
    <mergeCell ref="A165:AI165"/>
    <mergeCell ref="A166:AI166"/>
    <mergeCell ref="A200:AG200"/>
    <mergeCell ref="A167:AI167"/>
    <mergeCell ref="A194:AG194"/>
    <mergeCell ref="AH194:AM194"/>
    <mergeCell ref="AH195:AM195"/>
    <mergeCell ref="AN61:AO61"/>
    <mergeCell ref="AN95:AO95"/>
    <mergeCell ref="A131:AI131"/>
    <mergeCell ref="AJ131:AM131"/>
    <mergeCell ref="B61:AI61"/>
    <mergeCell ref="AN67:AO67"/>
    <mergeCell ref="AN85:AO85"/>
    <mergeCell ref="AN99:AO99"/>
    <mergeCell ref="AN111:AO111"/>
    <mergeCell ref="AN134:AO134"/>
    <mergeCell ref="AP61:AQ61"/>
    <mergeCell ref="AN71:AO71"/>
    <mergeCell ref="AP71:AQ71"/>
    <mergeCell ref="AN75:AO75"/>
    <mergeCell ref="AP75:AQ75"/>
    <mergeCell ref="AN79:AO79"/>
    <mergeCell ref="AP79:AQ79"/>
    <mergeCell ref="AN83:AO83"/>
    <mergeCell ref="AN124:AO124"/>
    <mergeCell ref="AR61:AS61"/>
    <mergeCell ref="A91:AI92"/>
    <mergeCell ref="A89:AI90"/>
    <mergeCell ref="A75:AI77"/>
    <mergeCell ref="A62:AI62"/>
    <mergeCell ref="AJ70:AM70"/>
    <mergeCell ref="B79:AI79"/>
    <mergeCell ref="A64:AI64"/>
    <mergeCell ref="AP67:AQ67"/>
    <mergeCell ref="AR67:AS67"/>
    <mergeCell ref="BV61:BW61"/>
    <mergeCell ref="BX61:BY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Z61:CA61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AN65:AO65"/>
    <mergeCell ref="AP65:AQ65"/>
    <mergeCell ref="AR65:AS65"/>
    <mergeCell ref="AT65:AU65"/>
    <mergeCell ref="AV65:AW65"/>
    <mergeCell ref="AX65:AY65"/>
    <mergeCell ref="AZ65:BA65"/>
    <mergeCell ref="BD65:BE65"/>
    <mergeCell ref="BJ67:BK67"/>
    <mergeCell ref="BD67:BE67"/>
    <mergeCell ref="BF67:BG67"/>
    <mergeCell ref="AZ67:BA67"/>
    <mergeCell ref="BH67:BI67"/>
    <mergeCell ref="AT67:AU67"/>
    <mergeCell ref="AV67:AW67"/>
    <mergeCell ref="AX67:AY67"/>
    <mergeCell ref="BB67:BC67"/>
    <mergeCell ref="AR71:AS71"/>
    <mergeCell ref="AT71:AU71"/>
    <mergeCell ref="AV71:AW71"/>
    <mergeCell ref="AX71:AY71"/>
    <mergeCell ref="BF65:BG65"/>
    <mergeCell ref="BH65:BI65"/>
    <mergeCell ref="BB65:BC65"/>
    <mergeCell ref="AZ71:BA71"/>
    <mergeCell ref="BB71:BC71"/>
    <mergeCell ref="BD71:BE71"/>
    <mergeCell ref="BJ71:BK71"/>
    <mergeCell ref="AN73:AO73"/>
    <mergeCell ref="AP73:AQ73"/>
    <mergeCell ref="AR73:AS73"/>
    <mergeCell ref="AT73:AU73"/>
    <mergeCell ref="AV73:AW73"/>
    <mergeCell ref="AX73:AY73"/>
    <mergeCell ref="AZ73:BA73"/>
    <mergeCell ref="BF71:BG71"/>
    <mergeCell ref="BH71:BI71"/>
    <mergeCell ref="BJ73:BK73"/>
    <mergeCell ref="BB73:BC73"/>
    <mergeCell ref="BD73:BE73"/>
    <mergeCell ref="BF73:BG73"/>
    <mergeCell ref="BH73:BI73"/>
    <mergeCell ref="AR79:AS79"/>
    <mergeCell ref="AT79:AU79"/>
    <mergeCell ref="AV79:AW79"/>
    <mergeCell ref="AX79:AY79"/>
    <mergeCell ref="AZ75:BA75"/>
    <mergeCell ref="AR75:AS75"/>
    <mergeCell ref="AT75:AU75"/>
    <mergeCell ref="AV75:AW75"/>
    <mergeCell ref="AX75:AY75"/>
    <mergeCell ref="BH79:BI79"/>
    <mergeCell ref="BF75:BG75"/>
    <mergeCell ref="BH75:BI75"/>
    <mergeCell ref="AZ79:BA79"/>
    <mergeCell ref="BB79:BC79"/>
    <mergeCell ref="BD79:BE79"/>
    <mergeCell ref="BF79:BG79"/>
    <mergeCell ref="BD75:BE75"/>
    <mergeCell ref="BJ75:BK75"/>
    <mergeCell ref="BB75:BC75"/>
    <mergeCell ref="BT79:BU79"/>
    <mergeCell ref="BV79:BW79"/>
    <mergeCell ref="BX79:BY79"/>
    <mergeCell ref="BJ79:BK79"/>
    <mergeCell ref="BL79:BM79"/>
    <mergeCell ref="BN79:BO79"/>
    <mergeCell ref="BP79:BQ79"/>
    <mergeCell ref="BR79:BS79"/>
    <mergeCell ref="BZ79:CA79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AP83:AQ83"/>
    <mergeCell ref="AR83:AS83"/>
    <mergeCell ref="AT83:AU83"/>
    <mergeCell ref="AV83:AW83"/>
    <mergeCell ref="AX83:AY83"/>
    <mergeCell ref="AP85:AQ85"/>
    <mergeCell ref="AR85:AS85"/>
    <mergeCell ref="AT85:AU85"/>
    <mergeCell ref="AV85:AW85"/>
    <mergeCell ref="AX85:AY85"/>
    <mergeCell ref="BF81:BG81"/>
    <mergeCell ref="BH81:BI81"/>
    <mergeCell ref="AZ83:BA83"/>
    <mergeCell ref="BF83:BG83"/>
    <mergeCell ref="AZ89:BA89"/>
    <mergeCell ref="BB89:BC89"/>
    <mergeCell ref="BH85:BI85"/>
    <mergeCell ref="BH83:BI83"/>
    <mergeCell ref="BB85:BC85"/>
    <mergeCell ref="BD85:BE85"/>
    <mergeCell ref="BF85:BG85"/>
    <mergeCell ref="AZ85:BA85"/>
    <mergeCell ref="BD91:BE91"/>
    <mergeCell ref="BB83:BC83"/>
    <mergeCell ref="BD83:BE83"/>
    <mergeCell ref="BJ85:BK85"/>
    <mergeCell ref="BF89:BG89"/>
    <mergeCell ref="BH89:BI89"/>
    <mergeCell ref="BD89:BE89"/>
    <mergeCell ref="BJ89:BK89"/>
    <mergeCell ref="AN89:AO89"/>
    <mergeCell ref="AP89:AQ89"/>
    <mergeCell ref="AR89:AS89"/>
    <mergeCell ref="AT89:AU89"/>
    <mergeCell ref="AV89:AW89"/>
    <mergeCell ref="AX89:AY89"/>
    <mergeCell ref="AN91:AO91"/>
    <mergeCell ref="AP91:AQ91"/>
    <mergeCell ref="AR91:AS91"/>
    <mergeCell ref="AT91:AU91"/>
    <mergeCell ref="AX91:AY91"/>
    <mergeCell ref="AZ91:BA91"/>
    <mergeCell ref="BF95:BG95"/>
    <mergeCell ref="BH95:BI95"/>
    <mergeCell ref="AP95:AQ95"/>
    <mergeCell ref="AR95:AS95"/>
    <mergeCell ref="AT95:AU95"/>
    <mergeCell ref="BB95:BC95"/>
    <mergeCell ref="AV95:AW95"/>
    <mergeCell ref="AX95:AY95"/>
    <mergeCell ref="AZ95:BA95"/>
    <mergeCell ref="BD95:BE95"/>
    <mergeCell ref="BJ91:BK91"/>
    <mergeCell ref="AV93:AW93"/>
    <mergeCell ref="AX93:AY93"/>
    <mergeCell ref="AZ93:BA93"/>
    <mergeCell ref="BB93:BC93"/>
    <mergeCell ref="BD93:BE93"/>
    <mergeCell ref="BF91:BG91"/>
    <mergeCell ref="BB91:BC91"/>
    <mergeCell ref="BH91:BI91"/>
    <mergeCell ref="AV91:AW91"/>
    <mergeCell ref="BJ95:BK95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AX99:AY99"/>
    <mergeCell ref="BB99:BC99"/>
    <mergeCell ref="BD99:BE99"/>
    <mergeCell ref="BF99:BG99"/>
    <mergeCell ref="AP99:AQ99"/>
    <mergeCell ref="AR99:AS99"/>
    <mergeCell ref="AT99:AU99"/>
    <mergeCell ref="AV99:AW99"/>
    <mergeCell ref="BH99:BI99"/>
    <mergeCell ref="AX134:AY134"/>
    <mergeCell ref="AZ134:BA134"/>
    <mergeCell ref="BB134:BC134"/>
    <mergeCell ref="AZ99:BA99"/>
    <mergeCell ref="BF105:BG105"/>
    <mergeCell ref="BH105:BI105"/>
    <mergeCell ref="BF103:BG103"/>
    <mergeCell ref="BH103:BI103"/>
    <mergeCell ref="AX116:AY116"/>
    <mergeCell ref="BJ99:BK99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J103:BK103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J105:BK105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J108:BK108"/>
    <mergeCell ref="BD134:BE134"/>
    <mergeCell ref="BF134:BG134"/>
    <mergeCell ref="BH134:BI134"/>
    <mergeCell ref="BJ134:BK134"/>
    <mergeCell ref="BD111:BE111"/>
    <mergeCell ref="BF111:BG111"/>
    <mergeCell ref="BH111:BI111"/>
    <mergeCell ref="BF108:BG108"/>
    <mergeCell ref="BH108:BI108"/>
    <mergeCell ref="AX111:AY111"/>
    <mergeCell ref="AZ111:BA111"/>
    <mergeCell ref="BB111:BC111"/>
    <mergeCell ref="AP134:AQ134"/>
    <mergeCell ref="AR134:AS134"/>
    <mergeCell ref="AT134:AU134"/>
    <mergeCell ref="AV134:AW134"/>
    <mergeCell ref="BB128:BC128"/>
    <mergeCell ref="BJ116:BK116"/>
    <mergeCell ref="AP116:AQ116"/>
    <mergeCell ref="AR116:AS116"/>
    <mergeCell ref="AT116:AU116"/>
    <mergeCell ref="AV116:AW116"/>
    <mergeCell ref="AP111:AQ111"/>
    <mergeCell ref="AR111:AS111"/>
    <mergeCell ref="AT111:AU111"/>
    <mergeCell ref="BJ111:BK111"/>
    <mergeCell ref="AV111:AW111"/>
    <mergeCell ref="AN118:AO118"/>
    <mergeCell ref="AP118:AQ118"/>
    <mergeCell ref="AR118:AS118"/>
    <mergeCell ref="AT118:AU118"/>
    <mergeCell ref="AZ116:BA116"/>
    <mergeCell ref="BB116:BC116"/>
    <mergeCell ref="AN116:AO116"/>
    <mergeCell ref="BD118:BE118"/>
    <mergeCell ref="BF118:BG118"/>
    <mergeCell ref="BH118:BI118"/>
    <mergeCell ref="BF116:BG116"/>
    <mergeCell ref="BH116:BI116"/>
    <mergeCell ref="AV118:AW118"/>
    <mergeCell ref="AX118:AY118"/>
    <mergeCell ref="AZ118:BA118"/>
    <mergeCell ref="BB118:BC118"/>
    <mergeCell ref="BD116:BE116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J120:BK120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F120:BG120"/>
    <mergeCell ref="BH120:BI120"/>
    <mergeCell ref="AX132:AY132"/>
    <mergeCell ref="AZ132:BA132"/>
    <mergeCell ref="BB132:BC132"/>
    <mergeCell ref="BD132:BE132"/>
    <mergeCell ref="BJ122:BK122"/>
    <mergeCell ref="AN128:AO128"/>
    <mergeCell ref="AP128:AQ128"/>
    <mergeCell ref="AR128:AS128"/>
    <mergeCell ref="AT128:AU128"/>
    <mergeCell ref="AV128:AW128"/>
    <mergeCell ref="AX128:AY128"/>
    <mergeCell ref="AZ128:BA128"/>
    <mergeCell ref="BF128:BG128"/>
    <mergeCell ref="BH128:BI128"/>
    <mergeCell ref="BJ128:BK128"/>
    <mergeCell ref="AN132:AO132"/>
    <mergeCell ref="AP132:AQ132"/>
    <mergeCell ref="AR132:AS132"/>
    <mergeCell ref="AT132:AU132"/>
    <mergeCell ref="AV132:AW132"/>
    <mergeCell ref="BJ132:BK132"/>
    <mergeCell ref="BD128:BE128"/>
    <mergeCell ref="BH136:BI136"/>
    <mergeCell ref="BF136:BG136"/>
    <mergeCell ref="BH138:BI138"/>
    <mergeCell ref="BF138:BG138"/>
    <mergeCell ref="BF132:BG132"/>
    <mergeCell ref="BH132:BI132"/>
    <mergeCell ref="AN184:AO184"/>
    <mergeCell ref="AP184:AQ184"/>
    <mergeCell ref="AR184:AS184"/>
    <mergeCell ref="AT184:AU184"/>
    <mergeCell ref="AV184:AW184"/>
    <mergeCell ref="AX184:AY184"/>
    <mergeCell ref="AZ184:BA184"/>
    <mergeCell ref="BJ142:BK142"/>
    <mergeCell ref="AN146:AO146"/>
    <mergeCell ref="AT186:AU186"/>
    <mergeCell ref="BH186:BI186"/>
    <mergeCell ref="BJ186:BK186"/>
    <mergeCell ref="AV186:AW186"/>
    <mergeCell ref="AX186:AY186"/>
    <mergeCell ref="BD186:BE186"/>
    <mergeCell ref="BF186:BG186"/>
    <mergeCell ref="AZ186:BA186"/>
    <mergeCell ref="BB186:BC186"/>
    <mergeCell ref="AH210:AM210"/>
    <mergeCell ref="AV188:AW188"/>
    <mergeCell ref="AX188:AY188"/>
    <mergeCell ref="AN186:AO186"/>
    <mergeCell ref="AP186:AQ186"/>
    <mergeCell ref="AN188:AO188"/>
    <mergeCell ref="AP188:AQ188"/>
    <mergeCell ref="AR188:AS188"/>
    <mergeCell ref="AT188:AU188"/>
    <mergeCell ref="AR186:AS186"/>
    <mergeCell ref="AT215:AU215"/>
    <mergeCell ref="A216:AG216"/>
    <mergeCell ref="AJ216:AM216"/>
    <mergeCell ref="AN207:AO207"/>
    <mergeCell ref="AP207:AQ207"/>
    <mergeCell ref="AN211:AO211"/>
    <mergeCell ref="AP211:AQ211"/>
    <mergeCell ref="AJ214:AM214"/>
    <mergeCell ref="AH211:AM211"/>
    <mergeCell ref="AH212:AM212"/>
    <mergeCell ref="AZ188:BA188"/>
    <mergeCell ref="BB188:BC188"/>
    <mergeCell ref="BJ215:BK215"/>
    <mergeCell ref="BB215:BC215"/>
    <mergeCell ref="BD188:BE188"/>
    <mergeCell ref="BF188:BG188"/>
    <mergeCell ref="BH188:BI188"/>
    <mergeCell ref="BJ188:BK188"/>
    <mergeCell ref="BH192:BI192"/>
    <mergeCell ref="BJ192:BK192"/>
    <mergeCell ref="BJ217:BK217"/>
    <mergeCell ref="BB217:BC217"/>
    <mergeCell ref="BD217:BE217"/>
    <mergeCell ref="BF217:BG217"/>
    <mergeCell ref="BH217:BI217"/>
    <mergeCell ref="BD201:BE201"/>
    <mergeCell ref="BD203:BE203"/>
    <mergeCell ref="BF203:BG203"/>
    <mergeCell ref="AP217:AQ217"/>
    <mergeCell ref="A218:AG218"/>
    <mergeCell ref="AH218:AM218"/>
    <mergeCell ref="AX217:AY217"/>
    <mergeCell ref="AZ217:BA217"/>
    <mergeCell ref="AR217:AS217"/>
    <mergeCell ref="AT217:AU217"/>
    <mergeCell ref="AV217:AW217"/>
    <mergeCell ref="A217:AG217"/>
    <mergeCell ref="AH217:AM217"/>
    <mergeCell ref="AN217:AO217"/>
    <mergeCell ref="BD215:BE215"/>
    <mergeCell ref="BF215:BG215"/>
    <mergeCell ref="BH215:BI215"/>
    <mergeCell ref="AR199:AS199"/>
    <mergeCell ref="AT199:AU199"/>
    <mergeCell ref="AV199:AW199"/>
    <mergeCell ref="AX199:AY199"/>
    <mergeCell ref="AZ201:BA201"/>
    <mergeCell ref="BB201:BC201"/>
    <mergeCell ref="AZ199:BA199"/>
    <mergeCell ref="A219:AG219"/>
    <mergeCell ref="AH219:AM219"/>
    <mergeCell ref="AN199:AO199"/>
    <mergeCell ref="AP199:AQ199"/>
    <mergeCell ref="AN203:AO203"/>
    <mergeCell ref="AP203:AQ203"/>
    <mergeCell ref="AN205:AO205"/>
    <mergeCell ref="AP205:AQ205"/>
    <mergeCell ref="AN209:AO209"/>
    <mergeCell ref="AP209:AQ209"/>
    <mergeCell ref="BB199:BC199"/>
    <mergeCell ref="BD199:BE199"/>
    <mergeCell ref="BF199:BG199"/>
    <mergeCell ref="AN201:AO201"/>
    <mergeCell ref="AP201:AQ201"/>
    <mergeCell ref="AR201:AS201"/>
    <mergeCell ref="AT201:AU201"/>
    <mergeCell ref="AV201:AW201"/>
    <mergeCell ref="AX201:AY201"/>
    <mergeCell ref="BF201:BG201"/>
    <mergeCell ref="BH201:BI201"/>
    <mergeCell ref="BJ201:BK201"/>
    <mergeCell ref="BH199:BI199"/>
    <mergeCell ref="BJ199:BK199"/>
    <mergeCell ref="BH205:BI205"/>
    <mergeCell ref="BJ205:BK205"/>
    <mergeCell ref="BH203:BI203"/>
    <mergeCell ref="BJ203:BK203"/>
    <mergeCell ref="AR203:AS203"/>
    <mergeCell ref="AT203:AU203"/>
    <mergeCell ref="AV203:AW203"/>
    <mergeCell ref="AX203:AY203"/>
    <mergeCell ref="AZ203:BA203"/>
    <mergeCell ref="BB203:BC203"/>
    <mergeCell ref="AR207:AS207"/>
    <mergeCell ref="AT207:AU207"/>
    <mergeCell ref="AV207:AW207"/>
    <mergeCell ref="AX207:AY207"/>
    <mergeCell ref="AR205:AS205"/>
    <mergeCell ref="AT205:AU205"/>
    <mergeCell ref="AV205:AW205"/>
    <mergeCell ref="AX205:AY205"/>
    <mergeCell ref="AZ207:BA207"/>
    <mergeCell ref="BB207:BC207"/>
    <mergeCell ref="BD205:BE205"/>
    <mergeCell ref="BF205:BG205"/>
    <mergeCell ref="AZ205:BA205"/>
    <mergeCell ref="BB205:BC205"/>
    <mergeCell ref="BD207:BE207"/>
    <mergeCell ref="BF207:BG207"/>
    <mergeCell ref="BH209:BI209"/>
    <mergeCell ref="BJ209:BK209"/>
    <mergeCell ref="BH207:BI207"/>
    <mergeCell ref="BJ207:BK207"/>
    <mergeCell ref="BD209:BE209"/>
    <mergeCell ref="BF209:BG209"/>
    <mergeCell ref="BD211:BE211"/>
    <mergeCell ref="BF211:BG211"/>
    <mergeCell ref="AR209:AS209"/>
    <mergeCell ref="AT209:AU209"/>
    <mergeCell ref="AV209:AW209"/>
    <mergeCell ref="AX209:AY209"/>
    <mergeCell ref="AZ209:BA209"/>
    <mergeCell ref="BB209:BC209"/>
    <mergeCell ref="BH213:BI213"/>
    <mergeCell ref="BB213:BC213"/>
    <mergeCell ref="BJ213:BK213"/>
    <mergeCell ref="BH211:BI211"/>
    <mergeCell ref="BJ211:BK211"/>
    <mergeCell ref="AN213:AO213"/>
    <mergeCell ref="AP213:AQ213"/>
    <mergeCell ref="AR213:AS213"/>
    <mergeCell ref="AT213:AU213"/>
    <mergeCell ref="AV213:AW213"/>
    <mergeCell ref="BD213:BE213"/>
    <mergeCell ref="AZ213:BA213"/>
    <mergeCell ref="AR211:AS211"/>
    <mergeCell ref="AT211:AU211"/>
    <mergeCell ref="AV211:AW211"/>
    <mergeCell ref="BF213:BG213"/>
    <mergeCell ref="AX213:AY213"/>
    <mergeCell ref="AX211:AY211"/>
    <mergeCell ref="AZ211:BA211"/>
    <mergeCell ref="BB211:BC211"/>
    <mergeCell ref="AZ146:BA146"/>
    <mergeCell ref="BD146:BE146"/>
    <mergeCell ref="AP146:AQ146"/>
    <mergeCell ref="AR146:AS146"/>
    <mergeCell ref="AT146:AU146"/>
    <mergeCell ref="AV146:AW146"/>
    <mergeCell ref="BF148:BG148"/>
    <mergeCell ref="BH148:BI148"/>
    <mergeCell ref="BF146:BG146"/>
    <mergeCell ref="BH146:BI146"/>
    <mergeCell ref="AV148:AW148"/>
    <mergeCell ref="AX148:AY148"/>
    <mergeCell ref="AZ148:BA148"/>
    <mergeCell ref="BB148:BC148"/>
    <mergeCell ref="BB146:BC146"/>
    <mergeCell ref="AX146:AY146"/>
    <mergeCell ref="AN150:AO150"/>
    <mergeCell ref="AP150:AQ150"/>
    <mergeCell ref="AR150:AS150"/>
    <mergeCell ref="AT150:AU150"/>
    <mergeCell ref="AV150:AW150"/>
    <mergeCell ref="BD148:BE148"/>
    <mergeCell ref="AN148:AO148"/>
    <mergeCell ref="AP148:AQ148"/>
    <mergeCell ref="AR148:AS148"/>
    <mergeCell ref="AT148:AU148"/>
    <mergeCell ref="BD150:BE150"/>
    <mergeCell ref="AV152:AW152"/>
    <mergeCell ref="AX152:AY152"/>
    <mergeCell ref="AZ152:BA152"/>
    <mergeCell ref="BB152:BC152"/>
    <mergeCell ref="AX150:AY150"/>
    <mergeCell ref="AZ150:BA150"/>
    <mergeCell ref="BB150:BC150"/>
    <mergeCell ref="AN157:AO157"/>
    <mergeCell ref="AP157:AQ157"/>
    <mergeCell ref="AR157:AS157"/>
    <mergeCell ref="AT157:AU157"/>
    <mergeCell ref="BD152:BE152"/>
    <mergeCell ref="BF152:BG152"/>
    <mergeCell ref="AN152:AO152"/>
    <mergeCell ref="AP152:AQ152"/>
    <mergeCell ref="AR152:AS152"/>
    <mergeCell ref="AT152:AU152"/>
    <mergeCell ref="BD157:BE157"/>
    <mergeCell ref="BF157:BG157"/>
    <mergeCell ref="BH157:BI157"/>
    <mergeCell ref="BJ157:BK157"/>
    <mergeCell ref="AV157:AW157"/>
    <mergeCell ref="AX157:AY157"/>
    <mergeCell ref="AZ157:BA157"/>
    <mergeCell ref="BB157:BC157"/>
    <mergeCell ref="BH162:BI162"/>
    <mergeCell ref="BJ162:BK162"/>
    <mergeCell ref="BH164:BI164"/>
    <mergeCell ref="AN162:AO162"/>
    <mergeCell ref="AP162:AQ162"/>
    <mergeCell ref="AR162:AS162"/>
    <mergeCell ref="AT162:AU162"/>
    <mergeCell ref="AR164:AS164"/>
    <mergeCell ref="AT164:AU164"/>
    <mergeCell ref="AN164:AO164"/>
    <mergeCell ref="BF164:BG164"/>
    <mergeCell ref="BD162:BE162"/>
    <mergeCell ref="AV162:AW162"/>
    <mergeCell ref="AX162:AY162"/>
    <mergeCell ref="AZ162:BA162"/>
    <mergeCell ref="BB162:BC162"/>
    <mergeCell ref="BF162:BG162"/>
    <mergeCell ref="BH168:BI168"/>
    <mergeCell ref="BJ166:BK166"/>
    <mergeCell ref="AV166:AW166"/>
    <mergeCell ref="AX166:AY166"/>
    <mergeCell ref="BJ164:BK164"/>
    <mergeCell ref="AV164:AW164"/>
    <mergeCell ref="AX164:AY164"/>
    <mergeCell ref="AZ164:BA164"/>
    <mergeCell ref="BB164:BC164"/>
    <mergeCell ref="BD164:BE164"/>
    <mergeCell ref="AN168:AO168"/>
    <mergeCell ref="AP168:AQ168"/>
    <mergeCell ref="AR168:AS168"/>
    <mergeCell ref="AT168:AU168"/>
    <mergeCell ref="BJ168:BK168"/>
    <mergeCell ref="AV168:AW168"/>
    <mergeCell ref="AX168:AY168"/>
    <mergeCell ref="AZ168:BA168"/>
    <mergeCell ref="BB168:BC168"/>
    <mergeCell ref="BF168:BG168"/>
    <mergeCell ref="BF166:BG166"/>
    <mergeCell ref="BH166:BI166"/>
    <mergeCell ref="B407:K407"/>
    <mergeCell ref="L407:AF407"/>
    <mergeCell ref="BD168:BE168"/>
    <mergeCell ref="BD166:BE166"/>
    <mergeCell ref="AZ166:BA166"/>
    <mergeCell ref="BB166:BC166"/>
    <mergeCell ref="AW407:AX407"/>
    <mergeCell ref="B172:CA172"/>
    <mergeCell ref="AN166:AO166"/>
    <mergeCell ref="AY407:AZ407"/>
    <mergeCell ref="AI408:AZ408"/>
    <mergeCell ref="AI407:AJ407"/>
    <mergeCell ref="AK407:AL407"/>
    <mergeCell ref="AN407:AO407"/>
    <mergeCell ref="AP407:AQ407"/>
    <mergeCell ref="AS407:AT407"/>
    <mergeCell ref="AU407:AV407"/>
    <mergeCell ref="A173:AI173"/>
    <mergeCell ref="L408:AF408"/>
    <mergeCell ref="A146:AI146"/>
    <mergeCell ref="A147:AI147"/>
    <mergeCell ref="B408:K408"/>
    <mergeCell ref="B160:AI160"/>
    <mergeCell ref="A161:AI161"/>
    <mergeCell ref="B179:AI180"/>
    <mergeCell ref="A192:AG192"/>
    <mergeCell ref="AH192:AM192"/>
    <mergeCell ref="A220:AG220"/>
    <mergeCell ref="B63:AI63"/>
    <mergeCell ref="B67:AI68"/>
    <mergeCell ref="A70:AI70"/>
    <mergeCell ref="A65:AI65"/>
    <mergeCell ref="A66:AI66"/>
    <mergeCell ref="A69:AI69"/>
    <mergeCell ref="AT93:AU93"/>
    <mergeCell ref="AN93:AO93"/>
    <mergeCell ref="AP93:AQ93"/>
    <mergeCell ref="AR93:AS93"/>
    <mergeCell ref="BV93:BW93"/>
    <mergeCell ref="BL93:BM93"/>
    <mergeCell ref="BF93:BG93"/>
    <mergeCell ref="BH93:BI93"/>
    <mergeCell ref="BJ93:BK93"/>
    <mergeCell ref="AJ10:AM10"/>
    <mergeCell ref="B35:AI36"/>
    <mergeCell ref="B37:AI38"/>
    <mergeCell ref="BX93:BY93"/>
    <mergeCell ref="BZ93:CA93"/>
    <mergeCell ref="B93:AI93"/>
    <mergeCell ref="BN93:BO93"/>
    <mergeCell ref="BP93:BQ93"/>
    <mergeCell ref="BR93:BS93"/>
    <mergeCell ref="BT93:BU93"/>
    <mergeCell ref="AR97:AS97"/>
    <mergeCell ref="AT97:AU97"/>
    <mergeCell ref="AV97:AW97"/>
    <mergeCell ref="B39:AI39"/>
    <mergeCell ref="AJ39:AM39"/>
    <mergeCell ref="B8:AI8"/>
    <mergeCell ref="AJ8:AM8"/>
    <mergeCell ref="B11:AI11"/>
    <mergeCell ref="AJ11:AM11"/>
    <mergeCell ref="AJ9:AM9"/>
    <mergeCell ref="BJ97:BK97"/>
    <mergeCell ref="AX97:AY97"/>
    <mergeCell ref="AZ97:BA97"/>
    <mergeCell ref="BB97:BC97"/>
    <mergeCell ref="BD97:BE97"/>
    <mergeCell ref="AJ97:AM97"/>
    <mergeCell ref="AN97:AO97"/>
    <mergeCell ref="BF97:BG97"/>
    <mergeCell ref="BH97:BI97"/>
    <mergeCell ref="AP97:AQ97"/>
    <mergeCell ref="AV22:AW22"/>
    <mergeCell ref="AX22:AY22"/>
    <mergeCell ref="B22:AI22"/>
    <mergeCell ref="AJ22:AM22"/>
    <mergeCell ref="AN22:AO22"/>
    <mergeCell ref="AP22:AQ22"/>
    <mergeCell ref="BH22:BI22"/>
    <mergeCell ref="BJ22:BK22"/>
    <mergeCell ref="B23:AI23"/>
    <mergeCell ref="AJ23:AM23"/>
    <mergeCell ref="AZ22:BA22"/>
    <mergeCell ref="BB22:BC22"/>
    <mergeCell ref="BD22:BE22"/>
    <mergeCell ref="BF22:BG22"/>
    <mergeCell ref="AR22:AS22"/>
    <mergeCell ref="AT22:AU22"/>
    <mergeCell ref="AN173:AO173"/>
    <mergeCell ref="AP173:AQ173"/>
    <mergeCell ref="BH173:BI173"/>
    <mergeCell ref="BJ173:BK173"/>
    <mergeCell ref="AX173:AY173"/>
    <mergeCell ref="AZ173:BA173"/>
    <mergeCell ref="BB173:BC173"/>
    <mergeCell ref="BD173:BE173"/>
    <mergeCell ref="AR173:AS173"/>
    <mergeCell ref="AT173:AU173"/>
    <mergeCell ref="AN175:AO175"/>
    <mergeCell ref="AP175:AQ175"/>
    <mergeCell ref="BH175:BI175"/>
    <mergeCell ref="BJ175:BK175"/>
    <mergeCell ref="A174:AI174"/>
    <mergeCell ref="AJ174:AM174"/>
    <mergeCell ref="AH229:AO229"/>
    <mergeCell ref="AH230:AO230"/>
    <mergeCell ref="AZ175:BA175"/>
    <mergeCell ref="BB175:BC175"/>
    <mergeCell ref="BD175:BE175"/>
    <mergeCell ref="BF175:BG175"/>
    <mergeCell ref="AR175:AS175"/>
    <mergeCell ref="AT175:AU175"/>
    <mergeCell ref="A175:AI175"/>
    <mergeCell ref="AJ175:AM175"/>
    <mergeCell ref="B228:AG228"/>
    <mergeCell ref="AH223:AO223"/>
    <mergeCell ref="AH224:AO224"/>
    <mergeCell ref="AH225:AO225"/>
    <mergeCell ref="AH226:AO226"/>
    <mergeCell ref="AH227:AO227"/>
    <mergeCell ref="AH228:AO228"/>
    <mergeCell ref="B234:AG234"/>
    <mergeCell ref="B235:AG235"/>
    <mergeCell ref="B236:AG236"/>
    <mergeCell ref="B223:AG225"/>
    <mergeCell ref="B230:AG230"/>
    <mergeCell ref="B231:AG231"/>
    <mergeCell ref="B232:AG232"/>
    <mergeCell ref="B233:AG233"/>
    <mergeCell ref="B226:AG226"/>
    <mergeCell ref="B227:AG227"/>
    <mergeCell ref="E246:CA246"/>
    <mergeCell ref="E247:CA247"/>
    <mergeCell ref="E248:CA248"/>
    <mergeCell ref="E249:CA249"/>
    <mergeCell ref="E242:CA242"/>
    <mergeCell ref="E243:CA243"/>
    <mergeCell ref="E244:CA244"/>
    <mergeCell ref="E245:CA245"/>
    <mergeCell ref="E255:CA255"/>
    <mergeCell ref="E256:CA256"/>
    <mergeCell ref="E257:CA257"/>
    <mergeCell ref="E258:CA258"/>
    <mergeCell ref="E251:CA251"/>
    <mergeCell ref="E252:CA252"/>
    <mergeCell ref="E253:CA253"/>
    <mergeCell ref="E254:CA254"/>
    <mergeCell ref="E264:CA264"/>
    <mergeCell ref="E265:CA265"/>
    <mergeCell ref="E266:CA266"/>
    <mergeCell ref="E267:CA267"/>
    <mergeCell ref="E259:CA259"/>
    <mergeCell ref="E260:CA260"/>
    <mergeCell ref="E261:CA261"/>
    <mergeCell ref="E263:CA263"/>
    <mergeCell ref="E272:CA272"/>
    <mergeCell ref="E273:CA273"/>
    <mergeCell ref="E275:CA275"/>
    <mergeCell ref="E276:BZ276"/>
    <mergeCell ref="E268:CA268"/>
    <mergeCell ref="E269:CA269"/>
    <mergeCell ref="E270:CA270"/>
    <mergeCell ref="E271:CA271"/>
    <mergeCell ref="E286:BZ286"/>
    <mergeCell ref="E288:BZ288"/>
    <mergeCell ref="E289:BZ289"/>
    <mergeCell ref="E290:BZ290"/>
    <mergeCell ref="E277:BZ277"/>
    <mergeCell ref="E278:BZ278"/>
    <mergeCell ref="E279:BZ279"/>
    <mergeCell ref="E280:BZ280"/>
    <mergeCell ref="AT312:AU312"/>
    <mergeCell ref="AV312:AW312"/>
    <mergeCell ref="E292:BZ292"/>
    <mergeCell ref="E293:BZ293"/>
    <mergeCell ref="E281:BZ281"/>
    <mergeCell ref="E282:BZ282"/>
    <mergeCell ref="E283:BZ283"/>
    <mergeCell ref="E294:BZ294"/>
    <mergeCell ref="E284:BZ284"/>
    <mergeCell ref="E285:BZ285"/>
    <mergeCell ref="BF312:BG312"/>
    <mergeCell ref="BH312:BI312"/>
    <mergeCell ref="AH316:AO316"/>
    <mergeCell ref="AH317:AO317"/>
    <mergeCell ref="E291:BZ291"/>
    <mergeCell ref="AH324:AO324"/>
    <mergeCell ref="AX312:AY312"/>
    <mergeCell ref="AZ312:BA312"/>
    <mergeCell ref="AP312:AQ312"/>
    <mergeCell ref="AR312:AS312"/>
    <mergeCell ref="E295:BZ295"/>
    <mergeCell ref="E296:BZ296"/>
    <mergeCell ref="E297:BZ297"/>
    <mergeCell ref="E298:BZ298"/>
    <mergeCell ref="AH322:AO322"/>
    <mergeCell ref="AH323:AO323"/>
    <mergeCell ref="BJ312:BK312"/>
    <mergeCell ref="BL312:BM312"/>
    <mergeCell ref="BB312:BC312"/>
    <mergeCell ref="BD312:BE312"/>
    <mergeCell ref="E299:BZ299"/>
    <mergeCell ref="E300:BZ300"/>
    <mergeCell ref="E301:BZ301"/>
    <mergeCell ref="AH321:AO321"/>
    <mergeCell ref="AX317:AY317"/>
    <mergeCell ref="AZ317:BA317"/>
    <mergeCell ref="AP317:AQ317"/>
    <mergeCell ref="AR317:AS317"/>
    <mergeCell ref="BJ317:BK317"/>
    <mergeCell ref="BL317:BM317"/>
    <mergeCell ref="E306:BZ306"/>
    <mergeCell ref="E307:BZ307"/>
    <mergeCell ref="E308:BZ308"/>
    <mergeCell ref="E309:BZ309"/>
    <mergeCell ref="E302:BZ302"/>
    <mergeCell ref="E303:BZ303"/>
    <mergeCell ref="E304:BZ304"/>
    <mergeCell ref="E305:BZ305"/>
    <mergeCell ref="E310:BZ310"/>
    <mergeCell ref="B312:AG314"/>
    <mergeCell ref="AH319:AO319"/>
    <mergeCell ref="AH320:AO320"/>
    <mergeCell ref="BB317:BC317"/>
    <mergeCell ref="BD317:BE317"/>
    <mergeCell ref="BF317:BG317"/>
    <mergeCell ref="BH317:BI317"/>
    <mergeCell ref="AT317:AU317"/>
    <mergeCell ref="AV317:AW317"/>
    <mergeCell ref="A320:AG320"/>
    <mergeCell ref="A321:AG321"/>
    <mergeCell ref="A322:AG322"/>
    <mergeCell ref="A315:AG315"/>
    <mergeCell ref="A316:AG316"/>
    <mergeCell ref="A317:AG317"/>
    <mergeCell ref="A318:AG318"/>
    <mergeCell ref="AH318:AO318"/>
    <mergeCell ref="A319:AG319"/>
    <mergeCell ref="AH312:AO312"/>
    <mergeCell ref="AH313:AO313"/>
    <mergeCell ref="AH314:AO314"/>
    <mergeCell ref="AH315:AO315"/>
    <mergeCell ref="D327:BZ327"/>
    <mergeCell ref="D328:BZ328"/>
    <mergeCell ref="A323:AG323"/>
    <mergeCell ref="A324:AG324"/>
    <mergeCell ref="A325:AG325"/>
    <mergeCell ref="AP323:AQ323"/>
    <mergeCell ref="AR323:AS323"/>
    <mergeCell ref="AT325:AU325"/>
    <mergeCell ref="AV325:AW325"/>
    <mergeCell ref="BJ323:BK323"/>
    <mergeCell ref="D352:BZ352"/>
    <mergeCell ref="D340:BZ340"/>
    <mergeCell ref="D341:BZ341"/>
    <mergeCell ref="D335:BZ335"/>
    <mergeCell ref="D333:BZ333"/>
    <mergeCell ref="D334:BZ334"/>
    <mergeCell ref="D336:BZ336"/>
    <mergeCell ref="D337:BZ337"/>
    <mergeCell ref="D338:BZ338"/>
    <mergeCell ref="D339:BZ339"/>
    <mergeCell ref="D348:BZ348"/>
    <mergeCell ref="D346:BZ346"/>
    <mergeCell ref="D347:BZ347"/>
    <mergeCell ref="D349:BZ349"/>
    <mergeCell ref="D350:BZ350"/>
    <mergeCell ref="D351:BZ351"/>
    <mergeCell ref="D360:BZ360"/>
    <mergeCell ref="D353:BZ353"/>
    <mergeCell ref="D354:BZ354"/>
    <mergeCell ref="D363:BZ363"/>
    <mergeCell ref="D364:BZ364"/>
    <mergeCell ref="D365:BZ365"/>
    <mergeCell ref="D395:BZ395"/>
    <mergeCell ref="D396:BZ396"/>
    <mergeCell ref="D375:BZ375"/>
    <mergeCell ref="D369:BZ369"/>
    <mergeCell ref="D370:BZ370"/>
    <mergeCell ref="D367:BZ367"/>
    <mergeCell ref="D368:BZ368"/>
    <mergeCell ref="D371:BZ371"/>
    <mergeCell ref="D372:BZ372"/>
    <mergeCell ref="D373:BZ373"/>
    <mergeCell ref="D342:BZ342"/>
    <mergeCell ref="D343:BZ343"/>
    <mergeCell ref="D344:BZ344"/>
    <mergeCell ref="D345:BZ345"/>
    <mergeCell ref="D329:BZ329"/>
    <mergeCell ref="D330:BZ330"/>
    <mergeCell ref="D331:BZ331"/>
    <mergeCell ref="D332:BZ332"/>
    <mergeCell ref="D366:BZ366"/>
    <mergeCell ref="D355:BZ355"/>
    <mergeCell ref="D356:BZ356"/>
    <mergeCell ref="D357:BZ357"/>
    <mergeCell ref="D358:BZ358"/>
    <mergeCell ref="D376:BZ376"/>
    <mergeCell ref="D374:BZ374"/>
    <mergeCell ref="D361:BZ361"/>
    <mergeCell ref="D362:BZ362"/>
    <mergeCell ref="D359:BZ359"/>
    <mergeCell ref="D377:BZ377"/>
    <mergeCell ref="D378:BZ378"/>
    <mergeCell ref="D379:BZ379"/>
    <mergeCell ref="D382:BZ382"/>
    <mergeCell ref="D383:BZ383"/>
    <mergeCell ref="D380:BZ380"/>
    <mergeCell ref="D381:BZ381"/>
    <mergeCell ref="D402:BZ402"/>
    <mergeCell ref="D403:BZ403"/>
    <mergeCell ref="D400:BZ400"/>
    <mergeCell ref="D401:BZ401"/>
    <mergeCell ref="D386:BZ386"/>
    <mergeCell ref="D387:BZ387"/>
    <mergeCell ref="D397:BZ397"/>
    <mergeCell ref="D390:BZ390"/>
    <mergeCell ref="D391:BZ391"/>
    <mergeCell ref="D392:BZ392"/>
    <mergeCell ref="A327:B327"/>
    <mergeCell ref="A198:AI198"/>
    <mergeCell ref="D398:BZ398"/>
    <mergeCell ref="D399:BZ399"/>
    <mergeCell ref="D393:BZ393"/>
    <mergeCell ref="D394:BZ394"/>
    <mergeCell ref="D388:BZ388"/>
    <mergeCell ref="D389:BZ389"/>
    <mergeCell ref="D384:BZ384"/>
    <mergeCell ref="D385:BZ385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51"/>
  <sheetViews>
    <sheetView showGridLines="0" zoomScaleSheetLayoutView="100" zoomScalePageLayoutView="0" workbookViewId="0" topLeftCell="A1">
      <selection activeCell="CQ46" sqref="CQ46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01" t="s">
        <v>30</v>
      </c>
      <c r="BZ1" s="102"/>
      <c r="CA1" s="101" t="s">
        <v>34</v>
      </c>
      <c r="CB1" s="102"/>
    </row>
    <row r="2" ht="12" customHeight="1" thickBot="1"/>
    <row r="3" spans="1:80" s="33" customFormat="1" ht="19.5" customHeight="1">
      <c r="A3" s="165" t="s">
        <v>410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7"/>
    </row>
    <row r="4" spans="1:80" ht="13.5" customHeight="1">
      <c r="A4" s="61"/>
      <c r="B4" s="168" t="s">
        <v>67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 t="s">
        <v>65</v>
      </c>
      <c r="AI4" s="168"/>
      <c r="AJ4" s="168"/>
      <c r="AK4" s="168"/>
      <c r="AL4" s="168"/>
      <c r="AM4" s="168"/>
      <c r="AN4" s="168"/>
      <c r="AO4" s="168"/>
      <c r="AP4" s="168" t="s">
        <v>66</v>
      </c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213"/>
    </row>
    <row r="5" spans="1:80" ht="12" customHeight="1">
      <c r="A5" s="6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1"/>
      <c r="AI5" s="211"/>
      <c r="AJ5" s="211"/>
      <c r="AK5" s="211"/>
      <c r="AL5" s="211"/>
      <c r="AM5" s="211"/>
      <c r="AN5" s="211"/>
      <c r="AO5" s="211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64"/>
    </row>
    <row r="6" spans="1:80" ht="12" customHeight="1">
      <c r="A6" s="70"/>
      <c r="B6" s="199" t="s">
        <v>436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200" t="s">
        <v>64</v>
      </c>
      <c r="AI6" s="200"/>
      <c r="AJ6" s="200"/>
      <c r="AK6" s="200"/>
      <c r="AL6" s="200"/>
      <c r="AM6" s="200"/>
      <c r="AN6" s="200"/>
      <c r="AO6" s="212"/>
      <c r="AP6" s="186"/>
      <c r="AQ6" s="187"/>
      <c r="AR6" s="186"/>
      <c r="AS6" s="187"/>
      <c r="AT6" s="186"/>
      <c r="AU6" s="187"/>
      <c r="AV6" s="186" t="s">
        <v>14</v>
      </c>
      <c r="AW6" s="187"/>
      <c r="AX6" s="186" t="s">
        <v>14</v>
      </c>
      <c r="AY6" s="187"/>
      <c r="AZ6" s="186" t="s">
        <v>36</v>
      </c>
      <c r="BA6" s="187"/>
      <c r="BB6" s="186" t="s">
        <v>30</v>
      </c>
      <c r="BC6" s="187"/>
      <c r="BD6" s="186" t="s">
        <v>13</v>
      </c>
      <c r="BE6" s="187"/>
      <c r="BF6" s="186" t="s">
        <v>30</v>
      </c>
      <c r="BG6" s="187"/>
      <c r="BH6" s="186" t="s">
        <v>30</v>
      </c>
      <c r="BI6" s="187"/>
      <c r="BJ6" s="186" t="s">
        <v>30</v>
      </c>
      <c r="BK6" s="187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4"/>
      <c r="CB6" s="56"/>
    </row>
    <row r="7" spans="1:80" ht="12" customHeight="1">
      <c r="A7" s="70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4"/>
      <c r="CB7" s="56"/>
    </row>
    <row r="8" spans="1:80" ht="12" customHeight="1">
      <c r="A8" s="70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4"/>
      <c r="CB8" s="56"/>
    </row>
    <row r="9" spans="1:80" ht="12" customHeight="1">
      <c r="A9" s="70"/>
      <c r="B9" s="190" t="s">
        <v>411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4"/>
      <c r="CB9" s="56"/>
    </row>
    <row r="10" spans="1:80" ht="12" customHeight="1">
      <c r="A10" s="70"/>
      <c r="B10" s="176" t="s">
        <v>68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4"/>
      <c r="CB10" s="56"/>
    </row>
    <row r="11" spans="1:80" ht="16.5" customHeight="1">
      <c r="A11" s="70"/>
      <c r="B11" s="208" t="s">
        <v>412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9" t="s">
        <v>73</v>
      </c>
      <c r="AI11" s="209"/>
      <c r="AJ11" s="209"/>
      <c r="AK11" s="209"/>
      <c r="AL11" s="209"/>
      <c r="AM11" s="209"/>
      <c r="AN11" s="209"/>
      <c r="AO11" s="209"/>
      <c r="AP11" s="210" t="s">
        <v>413</v>
      </c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44"/>
      <c r="BM11" s="44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4"/>
      <c r="CB11" s="56"/>
    </row>
    <row r="12" spans="1:80" ht="20.25" customHeight="1">
      <c r="A12" s="70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202" t="s">
        <v>133</v>
      </c>
      <c r="AI12" s="203"/>
      <c r="AJ12" s="203"/>
      <c r="AK12" s="203"/>
      <c r="AL12" s="203"/>
      <c r="AM12" s="203"/>
      <c r="AN12" s="203"/>
      <c r="AO12" s="204"/>
      <c r="AP12" s="20"/>
      <c r="AQ12" s="205" t="s">
        <v>415</v>
      </c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7"/>
      <c r="BR12" s="4"/>
      <c r="BS12" s="4"/>
      <c r="BT12" s="4"/>
      <c r="BU12" s="4"/>
      <c r="BV12" s="4"/>
      <c r="BW12" s="4"/>
      <c r="BX12" s="20"/>
      <c r="BY12" s="20"/>
      <c r="BZ12" s="20"/>
      <c r="CA12" s="4"/>
      <c r="CB12" s="56"/>
    </row>
    <row r="13" spans="1:80" ht="5.25" customHeight="1">
      <c r="A13" s="70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12"/>
      <c r="AK13" s="112"/>
      <c r="AL13" s="112"/>
      <c r="AM13" s="112"/>
      <c r="AN13" s="4"/>
      <c r="AO13" s="4"/>
      <c r="AP13" s="20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"/>
      <c r="BS13" s="4"/>
      <c r="BT13" s="4"/>
      <c r="BU13" s="4"/>
      <c r="BV13" s="4"/>
      <c r="BW13" s="4"/>
      <c r="BX13" s="20"/>
      <c r="BY13" s="20"/>
      <c r="BZ13" s="20"/>
      <c r="CA13" s="4"/>
      <c r="CB13" s="56"/>
    </row>
    <row r="14" spans="1:80" ht="20.25" customHeight="1">
      <c r="A14" s="7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202"/>
      <c r="AI14" s="203"/>
      <c r="AJ14" s="203"/>
      <c r="AK14" s="203"/>
      <c r="AL14" s="203"/>
      <c r="AM14" s="203"/>
      <c r="AN14" s="203"/>
      <c r="AO14" s="204"/>
      <c r="AP14" s="20"/>
      <c r="AQ14" s="205" t="s">
        <v>416</v>
      </c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7"/>
      <c r="BR14" s="4"/>
      <c r="BS14" s="4"/>
      <c r="BT14" s="4"/>
      <c r="BU14" s="4"/>
      <c r="BV14" s="4"/>
      <c r="BW14" s="4"/>
      <c r="BX14" s="20"/>
      <c r="BY14" s="20"/>
      <c r="BZ14" s="20"/>
      <c r="CA14" s="4"/>
      <c r="CB14" s="56"/>
    </row>
    <row r="15" spans="1:80" ht="5.25" customHeight="1">
      <c r="A15" s="70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12"/>
      <c r="AK15" s="112"/>
      <c r="AL15" s="112"/>
      <c r="AM15" s="112"/>
      <c r="AN15" s="4"/>
      <c r="AO15" s="4"/>
      <c r="AP15" s="20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"/>
      <c r="BS15" s="4"/>
      <c r="BT15" s="4"/>
      <c r="BU15" s="4"/>
      <c r="BV15" s="4"/>
      <c r="BW15" s="4"/>
      <c r="BX15" s="20"/>
      <c r="BY15" s="20"/>
      <c r="BZ15" s="20"/>
      <c r="CA15" s="4"/>
      <c r="CB15" s="56"/>
    </row>
    <row r="16" spans="1:80" ht="20.25" customHeight="1">
      <c r="A16" s="70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202"/>
      <c r="AI16" s="203"/>
      <c r="AJ16" s="203"/>
      <c r="AK16" s="203"/>
      <c r="AL16" s="203"/>
      <c r="AM16" s="203"/>
      <c r="AN16" s="203"/>
      <c r="AO16" s="204"/>
      <c r="AP16" s="20"/>
      <c r="AQ16" s="205" t="s">
        <v>417</v>
      </c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7"/>
      <c r="BR16" s="4"/>
      <c r="BS16" s="4"/>
      <c r="BT16" s="4"/>
      <c r="BU16" s="4"/>
      <c r="BV16" s="4"/>
      <c r="BW16" s="4"/>
      <c r="BX16" s="20"/>
      <c r="BY16" s="20"/>
      <c r="BZ16" s="20"/>
      <c r="CA16" s="4"/>
      <c r="CB16" s="56"/>
    </row>
    <row r="17" spans="1:80" ht="5.25" customHeight="1">
      <c r="A17" s="70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12"/>
      <c r="AK17" s="112"/>
      <c r="AL17" s="112"/>
      <c r="AM17" s="112"/>
      <c r="AN17" s="4"/>
      <c r="AO17" s="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4"/>
      <c r="CB17" s="56"/>
    </row>
    <row r="18" spans="1:80" ht="16.5" customHeight="1">
      <c r="A18" s="70"/>
      <c r="B18" s="208" t="s">
        <v>414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9" t="s">
        <v>78</v>
      </c>
      <c r="AI18" s="209"/>
      <c r="AJ18" s="209"/>
      <c r="AK18" s="209"/>
      <c r="AL18" s="209"/>
      <c r="AM18" s="209"/>
      <c r="AN18" s="209"/>
      <c r="AO18" s="209"/>
      <c r="AP18" s="210" t="s">
        <v>413</v>
      </c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44"/>
      <c r="BM18" s="44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4"/>
      <c r="CB18" s="56"/>
    </row>
    <row r="19" spans="1:80" ht="20.25" customHeight="1">
      <c r="A19" s="7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202"/>
      <c r="AI19" s="203"/>
      <c r="AJ19" s="203"/>
      <c r="AK19" s="203"/>
      <c r="AL19" s="203"/>
      <c r="AM19" s="203"/>
      <c r="AN19" s="203"/>
      <c r="AO19" s="204"/>
      <c r="AP19" s="20"/>
      <c r="AQ19" s="205" t="s">
        <v>415</v>
      </c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7"/>
      <c r="BR19" s="4"/>
      <c r="BS19" s="4"/>
      <c r="BT19" s="4"/>
      <c r="BU19" s="4"/>
      <c r="BV19" s="4"/>
      <c r="BW19" s="4"/>
      <c r="BX19" s="20"/>
      <c r="BY19" s="20"/>
      <c r="BZ19" s="20"/>
      <c r="CA19" s="4"/>
      <c r="CB19" s="56"/>
    </row>
    <row r="20" spans="1:80" ht="5.25" customHeight="1">
      <c r="A20" s="70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12"/>
      <c r="AK20" s="112"/>
      <c r="AL20" s="112"/>
      <c r="AM20" s="112"/>
      <c r="AN20" s="4"/>
      <c r="AO20" s="4"/>
      <c r="AP20" s="20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"/>
      <c r="BS20" s="4"/>
      <c r="BT20" s="4"/>
      <c r="BU20" s="4"/>
      <c r="BV20" s="4"/>
      <c r="BW20" s="4"/>
      <c r="BX20" s="20"/>
      <c r="BY20" s="20"/>
      <c r="BZ20" s="20"/>
      <c r="CA20" s="4"/>
      <c r="CB20" s="56"/>
    </row>
    <row r="21" spans="1:80" ht="20.25" customHeight="1">
      <c r="A21" s="70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202"/>
      <c r="AI21" s="203"/>
      <c r="AJ21" s="203"/>
      <c r="AK21" s="203"/>
      <c r="AL21" s="203"/>
      <c r="AM21" s="203"/>
      <c r="AN21" s="203"/>
      <c r="AO21" s="204"/>
      <c r="AP21" s="20"/>
      <c r="AQ21" s="205" t="s">
        <v>416</v>
      </c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7"/>
      <c r="BR21" s="4"/>
      <c r="BS21" s="4"/>
      <c r="BT21" s="4"/>
      <c r="BU21" s="4"/>
      <c r="BV21" s="4"/>
      <c r="BW21" s="4"/>
      <c r="BX21" s="20"/>
      <c r="BY21" s="20"/>
      <c r="BZ21" s="20"/>
      <c r="CA21" s="4"/>
      <c r="CB21" s="56"/>
    </row>
    <row r="22" spans="1:80" ht="5.25" customHeight="1">
      <c r="A22" s="70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12"/>
      <c r="AK22" s="112"/>
      <c r="AL22" s="112"/>
      <c r="AM22" s="112"/>
      <c r="AN22" s="4"/>
      <c r="AO22" s="4"/>
      <c r="AP22" s="20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"/>
      <c r="BS22" s="4"/>
      <c r="BT22" s="4"/>
      <c r="BU22" s="4"/>
      <c r="BV22" s="4"/>
      <c r="BW22" s="4"/>
      <c r="BX22" s="20"/>
      <c r="BY22" s="20"/>
      <c r="BZ22" s="20"/>
      <c r="CA22" s="4"/>
      <c r="CB22" s="56"/>
    </row>
    <row r="23" spans="1:80" ht="20.25" customHeight="1">
      <c r="A23" s="70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202"/>
      <c r="AI23" s="203"/>
      <c r="AJ23" s="203"/>
      <c r="AK23" s="203"/>
      <c r="AL23" s="203"/>
      <c r="AM23" s="203"/>
      <c r="AN23" s="203"/>
      <c r="AO23" s="204"/>
      <c r="AP23" s="20"/>
      <c r="AQ23" s="205" t="s">
        <v>417</v>
      </c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7"/>
      <c r="BR23" s="4"/>
      <c r="BS23" s="4"/>
      <c r="BT23" s="4"/>
      <c r="BU23" s="4"/>
      <c r="BV23" s="4"/>
      <c r="BW23" s="4"/>
      <c r="BX23" s="20"/>
      <c r="BY23" s="20"/>
      <c r="BZ23" s="20"/>
      <c r="CA23" s="4"/>
      <c r="CB23" s="56"/>
    </row>
    <row r="24" spans="1:80" ht="5.25" customHeight="1">
      <c r="A24" s="70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12"/>
      <c r="AK24" s="112"/>
      <c r="AL24" s="112"/>
      <c r="AM24" s="112"/>
      <c r="AN24" s="4"/>
      <c r="AO24" s="4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4"/>
      <c r="CB24" s="56"/>
    </row>
    <row r="25" spans="1:80" ht="16.5" customHeight="1">
      <c r="A25" s="70"/>
      <c r="B25" s="208" t="s">
        <v>418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9" t="s">
        <v>80</v>
      </c>
      <c r="AI25" s="209"/>
      <c r="AJ25" s="209"/>
      <c r="AK25" s="209"/>
      <c r="AL25" s="209"/>
      <c r="AM25" s="209"/>
      <c r="AN25" s="209"/>
      <c r="AO25" s="209"/>
      <c r="AP25" s="210" t="s">
        <v>413</v>
      </c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44"/>
      <c r="BM25" s="44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4"/>
      <c r="CB25" s="56"/>
    </row>
    <row r="26" spans="1:80" ht="20.25" customHeight="1">
      <c r="A26" s="70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202" t="s">
        <v>133</v>
      </c>
      <c r="AI26" s="203"/>
      <c r="AJ26" s="203"/>
      <c r="AK26" s="203"/>
      <c r="AL26" s="203"/>
      <c r="AM26" s="203"/>
      <c r="AN26" s="203"/>
      <c r="AO26" s="204"/>
      <c r="AP26" s="20"/>
      <c r="AQ26" s="205" t="s">
        <v>415</v>
      </c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7"/>
      <c r="BR26" s="4"/>
      <c r="BS26" s="4"/>
      <c r="BT26" s="4"/>
      <c r="BU26" s="4"/>
      <c r="BV26" s="4"/>
      <c r="BW26" s="4"/>
      <c r="BX26" s="20"/>
      <c r="BY26" s="20"/>
      <c r="BZ26" s="20"/>
      <c r="CA26" s="4"/>
      <c r="CB26" s="56"/>
    </row>
    <row r="27" spans="1:80" ht="5.25" customHeight="1">
      <c r="A27" s="70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12"/>
      <c r="AK27" s="112"/>
      <c r="AL27" s="112"/>
      <c r="AM27" s="112"/>
      <c r="AN27" s="4"/>
      <c r="AO27" s="4"/>
      <c r="AP27" s="20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"/>
      <c r="BS27" s="4"/>
      <c r="BT27" s="4"/>
      <c r="BU27" s="4"/>
      <c r="BV27" s="4"/>
      <c r="BW27" s="4"/>
      <c r="BX27" s="20"/>
      <c r="BY27" s="20"/>
      <c r="BZ27" s="20"/>
      <c r="CA27" s="4"/>
      <c r="CB27" s="56"/>
    </row>
    <row r="28" spans="1:80" ht="20.25" customHeight="1">
      <c r="A28" s="70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202"/>
      <c r="AI28" s="203"/>
      <c r="AJ28" s="203"/>
      <c r="AK28" s="203"/>
      <c r="AL28" s="203"/>
      <c r="AM28" s="203"/>
      <c r="AN28" s="203"/>
      <c r="AO28" s="204"/>
      <c r="AP28" s="20"/>
      <c r="AQ28" s="205" t="s">
        <v>437</v>
      </c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7"/>
      <c r="BR28" s="4"/>
      <c r="BS28" s="4"/>
      <c r="BT28" s="4"/>
      <c r="BU28" s="4"/>
      <c r="BV28" s="4"/>
      <c r="BW28" s="4"/>
      <c r="BX28" s="20"/>
      <c r="BY28" s="20"/>
      <c r="BZ28" s="20"/>
      <c r="CA28" s="4"/>
      <c r="CB28" s="56"/>
    </row>
    <row r="29" spans="1:80" ht="5.25" customHeight="1">
      <c r="A29" s="70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12"/>
      <c r="AK29" s="112"/>
      <c r="AL29" s="112"/>
      <c r="AM29" s="112"/>
      <c r="AN29" s="4"/>
      <c r="AO29" s="4"/>
      <c r="AP29" s="20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"/>
      <c r="BS29" s="4"/>
      <c r="BT29" s="4"/>
      <c r="BU29" s="4"/>
      <c r="BV29" s="4"/>
      <c r="BW29" s="4"/>
      <c r="BX29" s="20"/>
      <c r="BY29" s="20"/>
      <c r="BZ29" s="20"/>
      <c r="CA29" s="4"/>
      <c r="CB29" s="56"/>
    </row>
    <row r="30" spans="1:80" ht="20.25" customHeight="1">
      <c r="A30" s="70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202"/>
      <c r="AI30" s="203"/>
      <c r="AJ30" s="203"/>
      <c r="AK30" s="203"/>
      <c r="AL30" s="203"/>
      <c r="AM30" s="203"/>
      <c r="AN30" s="203"/>
      <c r="AO30" s="204"/>
      <c r="AP30" s="20"/>
      <c r="AQ30" s="205" t="s">
        <v>417</v>
      </c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7"/>
      <c r="BR30" s="4"/>
      <c r="BS30" s="4"/>
      <c r="BT30" s="4"/>
      <c r="BU30" s="4"/>
      <c r="BV30" s="4"/>
      <c r="BW30" s="4"/>
      <c r="BX30" s="20"/>
      <c r="BY30" s="20"/>
      <c r="BZ30" s="20"/>
      <c r="CA30" s="4"/>
      <c r="CB30" s="56"/>
    </row>
    <row r="31" spans="1:80" ht="5.25" customHeight="1">
      <c r="A31" s="70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12"/>
      <c r="AK31" s="112"/>
      <c r="AL31" s="112"/>
      <c r="AM31" s="112"/>
      <c r="AN31" s="4"/>
      <c r="AO31" s="4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4"/>
      <c r="CB31" s="56"/>
    </row>
    <row r="32" spans="1:80" ht="21.75" customHeight="1">
      <c r="A32" s="70"/>
      <c r="B32" s="208" t="s">
        <v>419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9" t="s">
        <v>63</v>
      </c>
      <c r="AI32" s="209"/>
      <c r="AJ32" s="209"/>
      <c r="AK32" s="209"/>
      <c r="AL32" s="209"/>
      <c r="AM32" s="209"/>
      <c r="AN32" s="209"/>
      <c r="AO32" s="209"/>
      <c r="AP32" s="210" t="s">
        <v>413</v>
      </c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44"/>
      <c r="BM32" s="44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4"/>
      <c r="CB32" s="56"/>
    </row>
    <row r="33" spans="1:80" ht="20.25" customHeight="1">
      <c r="A33" s="7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202" t="s">
        <v>133</v>
      </c>
      <c r="AI33" s="203"/>
      <c r="AJ33" s="203"/>
      <c r="AK33" s="203"/>
      <c r="AL33" s="203"/>
      <c r="AM33" s="203"/>
      <c r="AN33" s="203"/>
      <c r="AO33" s="204"/>
      <c r="AP33" s="20"/>
      <c r="AQ33" s="205" t="s">
        <v>415</v>
      </c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7"/>
      <c r="BR33" s="4"/>
      <c r="BS33" s="4"/>
      <c r="BT33" s="4"/>
      <c r="BU33" s="4"/>
      <c r="BV33" s="4"/>
      <c r="BW33" s="4"/>
      <c r="BX33" s="20"/>
      <c r="BY33" s="20"/>
      <c r="BZ33" s="20"/>
      <c r="CA33" s="4"/>
      <c r="CB33" s="56"/>
    </row>
    <row r="34" spans="1:80" ht="5.25" customHeight="1">
      <c r="A34" s="70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12"/>
      <c r="AK34" s="112"/>
      <c r="AL34" s="112"/>
      <c r="AM34" s="112"/>
      <c r="AN34" s="4"/>
      <c r="AO34" s="4"/>
      <c r="AP34" s="20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"/>
      <c r="BS34" s="4"/>
      <c r="BT34" s="4"/>
      <c r="BU34" s="4"/>
      <c r="BV34" s="4"/>
      <c r="BW34" s="4"/>
      <c r="BX34" s="20"/>
      <c r="BY34" s="20"/>
      <c r="BZ34" s="20"/>
      <c r="CA34" s="4"/>
      <c r="CB34" s="56"/>
    </row>
    <row r="35" spans="1:80" ht="20.25" customHeight="1">
      <c r="A35" s="70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202"/>
      <c r="AI35" s="203"/>
      <c r="AJ35" s="203"/>
      <c r="AK35" s="203"/>
      <c r="AL35" s="203"/>
      <c r="AM35" s="203"/>
      <c r="AN35" s="203"/>
      <c r="AO35" s="204"/>
      <c r="AP35" s="20"/>
      <c r="AQ35" s="205" t="s">
        <v>438</v>
      </c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7"/>
      <c r="BR35" s="4"/>
      <c r="BS35" s="4"/>
      <c r="BT35" s="4"/>
      <c r="BU35" s="4"/>
      <c r="BV35" s="4"/>
      <c r="BW35" s="4"/>
      <c r="BX35" s="20"/>
      <c r="BY35" s="20"/>
      <c r="BZ35" s="20"/>
      <c r="CA35" s="4"/>
      <c r="CB35" s="56"/>
    </row>
    <row r="36" spans="1:80" ht="5.25" customHeight="1">
      <c r="A36" s="70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12"/>
      <c r="AK36" s="112"/>
      <c r="AL36" s="112"/>
      <c r="AM36" s="112"/>
      <c r="AN36" s="4"/>
      <c r="AO36" s="4"/>
      <c r="AP36" s="20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"/>
      <c r="BS36" s="4"/>
      <c r="BT36" s="4"/>
      <c r="BU36" s="4"/>
      <c r="BV36" s="4"/>
      <c r="BW36" s="4"/>
      <c r="BX36" s="20"/>
      <c r="BY36" s="20"/>
      <c r="BZ36" s="20"/>
      <c r="CA36" s="4"/>
      <c r="CB36" s="56"/>
    </row>
    <row r="37" spans="1:80" ht="20.25" customHeight="1">
      <c r="A37" s="70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202"/>
      <c r="AI37" s="203"/>
      <c r="AJ37" s="203"/>
      <c r="AK37" s="203"/>
      <c r="AL37" s="203"/>
      <c r="AM37" s="203"/>
      <c r="AN37" s="203"/>
      <c r="AO37" s="204"/>
      <c r="AP37" s="20"/>
      <c r="AQ37" s="205" t="s">
        <v>417</v>
      </c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7"/>
      <c r="BR37" s="4"/>
      <c r="BS37" s="4"/>
      <c r="BT37" s="4"/>
      <c r="BU37" s="4"/>
      <c r="BV37" s="4"/>
      <c r="BW37" s="4"/>
      <c r="BX37" s="20"/>
      <c r="BY37" s="20"/>
      <c r="BZ37" s="20"/>
      <c r="CA37" s="4"/>
      <c r="CB37" s="56"/>
    </row>
    <row r="38" spans="1:80" ht="5.25" customHeight="1">
      <c r="A38" s="7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12"/>
      <c r="AK38" s="112"/>
      <c r="AL38" s="112"/>
      <c r="AM38" s="112"/>
      <c r="AN38" s="4"/>
      <c r="AO38" s="4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4"/>
      <c r="CB38" s="56"/>
    </row>
    <row r="39" spans="1:80" ht="16.5" customHeight="1">
      <c r="A39" s="70"/>
      <c r="B39" s="208" t="s">
        <v>420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9" t="s">
        <v>85</v>
      </c>
      <c r="AI39" s="209"/>
      <c r="AJ39" s="209"/>
      <c r="AK39" s="209"/>
      <c r="AL39" s="209"/>
      <c r="AM39" s="209"/>
      <c r="AN39" s="209"/>
      <c r="AO39" s="209"/>
      <c r="AP39" s="210" t="s">
        <v>413</v>
      </c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44"/>
      <c r="BM39" s="44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4"/>
      <c r="CB39" s="56"/>
    </row>
    <row r="40" spans="1:80" ht="20.25" customHeight="1">
      <c r="A40" s="70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202"/>
      <c r="AI40" s="203"/>
      <c r="AJ40" s="203"/>
      <c r="AK40" s="203"/>
      <c r="AL40" s="203"/>
      <c r="AM40" s="203"/>
      <c r="AN40" s="203"/>
      <c r="AO40" s="204"/>
      <c r="AP40" s="20"/>
      <c r="AQ40" s="205" t="s">
        <v>415</v>
      </c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7"/>
      <c r="BR40" s="4"/>
      <c r="BS40" s="4"/>
      <c r="BT40" s="4"/>
      <c r="BU40" s="4"/>
      <c r="BV40" s="4"/>
      <c r="BW40" s="4"/>
      <c r="BX40" s="20"/>
      <c r="BY40" s="20"/>
      <c r="BZ40" s="20"/>
      <c r="CA40" s="4"/>
      <c r="CB40" s="56"/>
    </row>
    <row r="41" spans="1:80" ht="5.25" customHeight="1">
      <c r="A41" s="70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12"/>
      <c r="AK41" s="112"/>
      <c r="AL41" s="112"/>
      <c r="AM41" s="112"/>
      <c r="AN41" s="4"/>
      <c r="AO41" s="4"/>
      <c r="AP41" s="20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"/>
      <c r="BS41" s="4"/>
      <c r="BT41" s="4"/>
      <c r="BU41" s="4"/>
      <c r="BV41" s="4"/>
      <c r="BW41" s="4"/>
      <c r="BX41" s="20"/>
      <c r="BY41" s="20"/>
      <c r="BZ41" s="20"/>
      <c r="CA41" s="4"/>
      <c r="CB41" s="56"/>
    </row>
    <row r="42" spans="1:80" ht="20.25" customHeight="1">
      <c r="A42" s="7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202"/>
      <c r="AI42" s="203"/>
      <c r="AJ42" s="203"/>
      <c r="AK42" s="203"/>
      <c r="AL42" s="203"/>
      <c r="AM42" s="203"/>
      <c r="AN42" s="203"/>
      <c r="AO42" s="204"/>
      <c r="AP42" s="20"/>
      <c r="AQ42" s="205" t="s">
        <v>438</v>
      </c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7"/>
      <c r="BR42" s="4"/>
      <c r="BS42" s="4"/>
      <c r="BT42" s="4"/>
      <c r="BU42" s="4"/>
      <c r="BV42" s="4"/>
      <c r="BW42" s="4"/>
      <c r="BX42" s="20"/>
      <c r="BY42" s="20"/>
      <c r="BZ42" s="20"/>
      <c r="CA42" s="4"/>
      <c r="CB42" s="56"/>
    </row>
    <row r="43" spans="1:80" ht="5.25" customHeight="1">
      <c r="A43" s="70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12"/>
      <c r="AK43" s="112"/>
      <c r="AL43" s="112"/>
      <c r="AM43" s="112"/>
      <c r="AN43" s="4"/>
      <c r="AO43" s="4"/>
      <c r="AP43" s="20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"/>
      <c r="BS43" s="4"/>
      <c r="BT43" s="4"/>
      <c r="BU43" s="4"/>
      <c r="BV43" s="4"/>
      <c r="BW43" s="4"/>
      <c r="BX43" s="20"/>
      <c r="BY43" s="20"/>
      <c r="BZ43" s="20"/>
      <c r="CA43" s="4"/>
      <c r="CB43" s="56"/>
    </row>
    <row r="44" spans="1:80" ht="20.25" customHeight="1">
      <c r="A44" s="70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202"/>
      <c r="AI44" s="203"/>
      <c r="AJ44" s="203"/>
      <c r="AK44" s="203"/>
      <c r="AL44" s="203"/>
      <c r="AM44" s="203"/>
      <c r="AN44" s="203"/>
      <c r="AO44" s="204"/>
      <c r="AP44" s="46"/>
      <c r="AQ44" s="205" t="s">
        <v>417</v>
      </c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7"/>
      <c r="BR44" s="4"/>
      <c r="BS44" s="4"/>
      <c r="BT44" s="4"/>
      <c r="BU44" s="4"/>
      <c r="BV44" s="4"/>
      <c r="BW44" s="4"/>
      <c r="BX44" s="20"/>
      <c r="BY44" s="20"/>
      <c r="BZ44" s="20"/>
      <c r="CA44" s="4"/>
      <c r="CB44" s="56"/>
    </row>
    <row r="45" spans="1:80" ht="13.5" customHeight="1">
      <c r="A45" s="6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2"/>
      <c r="AI45" s="42"/>
      <c r="AJ45" s="42"/>
      <c r="AK45" s="42"/>
      <c r="AL45" s="42"/>
      <c r="AM45" s="42"/>
      <c r="AN45" s="42"/>
      <c r="AO45" s="42"/>
      <c r="AP45" s="43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64"/>
    </row>
    <row r="46" spans="1:80" ht="12" customHeight="1">
      <c r="A46" s="6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56"/>
    </row>
    <row r="47" spans="1:80" ht="12" customHeight="1">
      <c r="A47" s="6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56"/>
    </row>
    <row r="48" spans="1:80" ht="12" customHeight="1">
      <c r="A48" s="67"/>
      <c r="B48" s="4" t="s">
        <v>111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56"/>
    </row>
    <row r="49" spans="1:80" ht="12" customHeight="1">
      <c r="A49" s="6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56"/>
    </row>
    <row r="50" spans="1:80" ht="12" customHeight="1">
      <c r="A50" s="67"/>
      <c r="B50" s="104" t="s">
        <v>44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6" t="s">
        <v>459</v>
      </c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4"/>
      <c r="AH50" s="4"/>
      <c r="AI50" s="107" t="s">
        <v>14</v>
      </c>
      <c r="AJ50" s="102"/>
      <c r="AK50" s="107" t="s">
        <v>37</v>
      </c>
      <c r="AL50" s="102"/>
      <c r="AM50" s="4"/>
      <c r="AN50" s="101" t="s">
        <v>30</v>
      </c>
      <c r="AO50" s="102"/>
      <c r="AP50" s="107" t="s">
        <v>14</v>
      </c>
      <c r="AQ50" s="102"/>
      <c r="AR50" s="4"/>
      <c r="AS50" s="101" t="s">
        <v>14</v>
      </c>
      <c r="AT50" s="102"/>
      <c r="AU50" s="101" t="s">
        <v>30</v>
      </c>
      <c r="AV50" s="102"/>
      <c r="AW50" s="101" t="s">
        <v>14</v>
      </c>
      <c r="AX50" s="102"/>
      <c r="AY50" s="107" t="s">
        <v>15</v>
      </c>
      <c r="AZ50" s="102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56"/>
    </row>
    <row r="51" spans="1:80" ht="19.5" customHeight="1" thickBot="1">
      <c r="A51" s="68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2" t="s">
        <v>110</v>
      </c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69"/>
      <c r="AH51" s="69"/>
      <c r="AI51" s="174" t="s">
        <v>31</v>
      </c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60"/>
    </row>
  </sheetData>
  <sheetProtection/>
  <mergeCells count="128">
    <mergeCell ref="CA1:CB1"/>
    <mergeCell ref="A3:CB3"/>
    <mergeCell ref="BY1:BZ1"/>
    <mergeCell ref="B4:AG4"/>
    <mergeCell ref="AP4:CB4"/>
    <mergeCell ref="AH4:AO4"/>
    <mergeCell ref="AY50:AZ50"/>
    <mergeCell ref="AI51:AZ51"/>
    <mergeCell ref="AI50:AJ50"/>
    <mergeCell ref="AK50:AL50"/>
    <mergeCell ref="AN50:AO50"/>
    <mergeCell ref="AP50:AQ50"/>
    <mergeCell ref="AS50:AT50"/>
    <mergeCell ref="AU50:AV50"/>
    <mergeCell ref="AW50:AX50"/>
    <mergeCell ref="L51:AF51"/>
    <mergeCell ref="B51:K51"/>
    <mergeCell ref="AP6:AQ6"/>
    <mergeCell ref="AR6:AS6"/>
    <mergeCell ref="AH10:AO10"/>
    <mergeCell ref="B11:AG11"/>
    <mergeCell ref="B12:AG12"/>
    <mergeCell ref="AH11:AO11"/>
    <mergeCell ref="AH12:AO12"/>
    <mergeCell ref="AH16:AO16"/>
    <mergeCell ref="AP11:BK11"/>
    <mergeCell ref="B9:AG9"/>
    <mergeCell ref="B10:AG10"/>
    <mergeCell ref="AH9:AO9"/>
    <mergeCell ref="AJ17:AM17"/>
    <mergeCell ref="B18:AG18"/>
    <mergeCell ref="AH18:AO18"/>
    <mergeCell ref="AP18:BK18"/>
    <mergeCell ref="B50:K50"/>
    <mergeCell ref="L50:AF50"/>
    <mergeCell ref="B8:AG8"/>
    <mergeCell ref="B6:AG7"/>
    <mergeCell ref="B15:AI15"/>
    <mergeCell ref="B16:AG16"/>
    <mergeCell ref="B14:AG14"/>
    <mergeCell ref="B17:AI17"/>
    <mergeCell ref="B19:AG19"/>
    <mergeCell ref="AH19:AO19"/>
    <mergeCell ref="BB6:BC6"/>
    <mergeCell ref="BD6:BE6"/>
    <mergeCell ref="AX6:AY6"/>
    <mergeCell ref="AZ6:BA6"/>
    <mergeCell ref="BF6:BG6"/>
    <mergeCell ref="BH6:BI6"/>
    <mergeCell ref="AT6:AU6"/>
    <mergeCell ref="AV6:AW6"/>
    <mergeCell ref="AQ16:BQ16"/>
    <mergeCell ref="AJ15:AM15"/>
    <mergeCell ref="AQ12:BQ12"/>
    <mergeCell ref="AH14:AO14"/>
    <mergeCell ref="AQ14:BQ14"/>
    <mergeCell ref="B13:AI13"/>
    <mergeCell ref="AJ13:AM13"/>
    <mergeCell ref="BJ6:BK6"/>
    <mergeCell ref="AH21:AO21"/>
    <mergeCell ref="B22:AI22"/>
    <mergeCell ref="AJ22:AM22"/>
    <mergeCell ref="B23:AG23"/>
    <mergeCell ref="AH5:AO5"/>
    <mergeCell ref="AH6:AO6"/>
    <mergeCell ref="AH7:AO7"/>
    <mergeCell ref="AH8:AO8"/>
    <mergeCell ref="AH23:AO23"/>
    <mergeCell ref="B24:AI24"/>
    <mergeCell ref="AJ24:AM24"/>
    <mergeCell ref="B25:AG25"/>
    <mergeCell ref="AH25:AO25"/>
    <mergeCell ref="AQ19:BQ19"/>
    <mergeCell ref="AQ21:BQ21"/>
    <mergeCell ref="AQ23:BQ23"/>
    <mergeCell ref="B20:AI20"/>
    <mergeCell ref="AJ20:AM20"/>
    <mergeCell ref="B21:AG21"/>
    <mergeCell ref="B27:AI27"/>
    <mergeCell ref="AJ27:AM27"/>
    <mergeCell ref="B28:AG28"/>
    <mergeCell ref="AH28:AO28"/>
    <mergeCell ref="AP25:BK25"/>
    <mergeCell ref="B26:AG26"/>
    <mergeCell ref="AH26:AO26"/>
    <mergeCell ref="AQ26:BQ26"/>
    <mergeCell ref="B31:AI31"/>
    <mergeCell ref="AJ31:AM31"/>
    <mergeCell ref="B32:AG32"/>
    <mergeCell ref="AH32:AO32"/>
    <mergeCell ref="AQ28:BQ28"/>
    <mergeCell ref="B29:AI29"/>
    <mergeCell ref="AJ29:AM29"/>
    <mergeCell ref="B30:AG30"/>
    <mergeCell ref="AH30:AO30"/>
    <mergeCell ref="AQ30:BQ30"/>
    <mergeCell ref="B34:AI34"/>
    <mergeCell ref="AJ34:AM34"/>
    <mergeCell ref="B35:AG35"/>
    <mergeCell ref="AH35:AO35"/>
    <mergeCell ref="AP32:BK32"/>
    <mergeCell ref="B33:AG33"/>
    <mergeCell ref="AH33:AO33"/>
    <mergeCell ref="AQ33:BQ33"/>
    <mergeCell ref="AQ35:BQ35"/>
    <mergeCell ref="B36:AI36"/>
    <mergeCell ref="AJ36:AM36"/>
    <mergeCell ref="B37:AG37"/>
    <mergeCell ref="AH37:AO37"/>
    <mergeCell ref="AQ37:BQ37"/>
    <mergeCell ref="AP39:BK39"/>
    <mergeCell ref="B40:AG40"/>
    <mergeCell ref="AH40:AO40"/>
    <mergeCell ref="AQ40:BQ40"/>
    <mergeCell ref="AQ42:BQ42"/>
    <mergeCell ref="B38:AI38"/>
    <mergeCell ref="AJ38:AM38"/>
    <mergeCell ref="B39:AG39"/>
    <mergeCell ref="AH39:AO39"/>
    <mergeCell ref="B43:AI43"/>
    <mergeCell ref="AJ43:AM43"/>
    <mergeCell ref="B44:AG44"/>
    <mergeCell ref="AH44:AO44"/>
    <mergeCell ref="AQ44:BQ44"/>
    <mergeCell ref="B41:AI41"/>
    <mergeCell ref="AJ41:AM41"/>
    <mergeCell ref="B42:AG42"/>
    <mergeCell ref="AH42:AO42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SheetLayoutView="100" zoomScalePageLayoutView="0" workbookViewId="0" topLeftCell="A1">
      <selection activeCell="CN39" sqref="CN39"/>
    </sheetView>
  </sheetViews>
  <sheetFormatPr defaultColWidth="1.3359375" defaultRowHeight="12" customHeight="1"/>
  <cols>
    <col min="1" max="24" width="1.3359375" style="2" customWidth="1"/>
    <col min="25" max="25" width="3.33203125" style="2" customWidth="1"/>
    <col min="26" max="62" width="1.3359375" style="2" customWidth="1"/>
    <col min="63" max="63" width="5.66015625" style="2" customWidth="1"/>
    <col min="64" max="64" width="1.3359375" style="2" customWidth="1"/>
    <col min="65" max="16384" width="1.3359375" style="2" customWidth="1"/>
  </cols>
  <sheetData>
    <row r="1" spans="1:158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EN1" s="47"/>
      <c r="EO1" s="47"/>
      <c r="EP1" s="48" t="s">
        <v>61</v>
      </c>
      <c r="EQ1" s="276" t="s">
        <v>445</v>
      </c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</row>
    <row r="2" spans="1:14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</row>
    <row r="3" spans="1:158" ht="17.25" customHeight="1">
      <c r="A3" s="139" t="s">
        <v>424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</row>
    <row r="4" spans="1:144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</row>
    <row r="5" spans="1:145" ht="1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277" t="s">
        <v>452</v>
      </c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</row>
    <row r="6" spans="1:144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</row>
    <row r="7" spans="1:144" ht="15">
      <c r="A7" s="49" t="s">
        <v>113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7"/>
      <c r="P7" s="47"/>
      <c r="Q7" s="47"/>
      <c r="R7" s="47"/>
      <c r="S7" s="47"/>
      <c r="T7" s="277" t="s">
        <v>453</v>
      </c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</row>
    <row r="8" spans="1:144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</row>
    <row r="9" spans="1:144" ht="15">
      <c r="A9" s="49" t="s">
        <v>114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277" t="s">
        <v>454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</row>
    <row r="10" spans="1:144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</row>
    <row r="11" spans="1:144" ht="15">
      <c r="A11" s="49" t="s">
        <v>115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277" t="s">
        <v>443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</row>
    <row r="12" spans="1:144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</row>
    <row r="13" spans="1:144" ht="15">
      <c r="A13" s="278" t="s">
        <v>193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</row>
    <row r="14" spans="1:144" ht="1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</row>
    <row r="15" spans="1:144" ht="15">
      <c r="A15" s="223" t="s">
        <v>194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77" t="s">
        <v>469</v>
      </c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49" t="s">
        <v>116</v>
      </c>
      <c r="AV15" s="47"/>
      <c r="AW15" s="277" t="s">
        <v>455</v>
      </c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49" t="s">
        <v>117</v>
      </c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277" t="s">
        <v>470</v>
      </c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</row>
    <row r="16" ht="12" customHeight="1" thickBot="1"/>
    <row r="17" spans="1:157" s="38" customFormat="1" ht="24" customHeight="1">
      <c r="A17" s="225" t="s">
        <v>197</v>
      </c>
      <c r="B17" s="226"/>
      <c r="C17" s="226"/>
      <c r="D17" s="227"/>
      <c r="E17" s="243" t="s">
        <v>118</v>
      </c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  <c r="AB17" s="224" t="s">
        <v>211</v>
      </c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43" t="s">
        <v>210</v>
      </c>
      <c r="AR17" s="226"/>
      <c r="AS17" s="226"/>
      <c r="AT17" s="226"/>
      <c r="AU17" s="226"/>
      <c r="AV17" s="226"/>
      <c r="AW17" s="226"/>
      <c r="AX17" s="226"/>
      <c r="AY17" s="226"/>
      <c r="AZ17" s="227"/>
      <c r="BA17" s="224" t="s">
        <v>68</v>
      </c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43" t="s">
        <v>212</v>
      </c>
      <c r="BW17" s="226"/>
      <c r="BX17" s="226"/>
      <c r="BY17" s="226"/>
      <c r="BZ17" s="226"/>
      <c r="CA17" s="226"/>
      <c r="CB17" s="227"/>
      <c r="CC17" s="224" t="s">
        <v>203</v>
      </c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43" t="s">
        <v>209</v>
      </c>
      <c r="CY17" s="226"/>
      <c r="CZ17" s="226"/>
      <c r="DA17" s="226"/>
      <c r="DB17" s="226"/>
      <c r="DC17" s="226"/>
      <c r="DD17" s="226"/>
      <c r="DE17" s="226"/>
      <c r="DF17" s="226"/>
      <c r="DG17" s="226"/>
      <c r="DH17" s="227"/>
      <c r="DI17" s="243" t="s">
        <v>204</v>
      </c>
      <c r="DJ17" s="226"/>
      <c r="DK17" s="226"/>
      <c r="DL17" s="226"/>
      <c r="DM17" s="226"/>
      <c r="DN17" s="226"/>
      <c r="DO17" s="226"/>
      <c r="DP17" s="226"/>
      <c r="DQ17" s="227"/>
      <c r="DR17" s="224" t="s">
        <v>119</v>
      </c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43" t="s">
        <v>208</v>
      </c>
      <c r="ET17" s="226"/>
      <c r="EU17" s="226"/>
      <c r="EV17" s="226"/>
      <c r="EW17" s="226"/>
      <c r="EX17" s="226"/>
      <c r="EY17" s="226"/>
      <c r="EZ17" s="226"/>
      <c r="FA17" s="250"/>
    </row>
    <row r="18" spans="1:157" s="38" customFormat="1" ht="82.5" customHeight="1" thickBot="1">
      <c r="A18" s="228"/>
      <c r="B18" s="229"/>
      <c r="C18" s="229"/>
      <c r="D18" s="230"/>
      <c r="E18" s="244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30"/>
      <c r="AB18" s="249" t="s">
        <v>196</v>
      </c>
      <c r="AC18" s="249"/>
      <c r="AD18" s="249"/>
      <c r="AE18" s="249"/>
      <c r="AF18" s="249"/>
      <c r="AG18" s="249"/>
      <c r="AH18" s="249"/>
      <c r="AI18" s="249" t="s">
        <v>195</v>
      </c>
      <c r="AJ18" s="249"/>
      <c r="AK18" s="249"/>
      <c r="AL18" s="249"/>
      <c r="AM18" s="249"/>
      <c r="AN18" s="249"/>
      <c r="AO18" s="249"/>
      <c r="AP18" s="249"/>
      <c r="AQ18" s="244"/>
      <c r="AR18" s="229"/>
      <c r="AS18" s="229"/>
      <c r="AT18" s="229"/>
      <c r="AU18" s="229"/>
      <c r="AV18" s="229"/>
      <c r="AW18" s="229"/>
      <c r="AX18" s="229"/>
      <c r="AY18" s="229"/>
      <c r="AZ18" s="230"/>
      <c r="BA18" s="249" t="s">
        <v>196</v>
      </c>
      <c r="BB18" s="249"/>
      <c r="BC18" s="249"/>
      <c r="BD18" s="249"/>
      <c r="BE18" s="249"/>
      <c r="BF18" s="249"/>
      <c r="BG18" s="249"/>
      <c r="BH18" s="249" t="s">
        <v>198</v>
      </c>
      <c r="BI18" s="249"/>
      <c r="BJ18" s="249"/>
      <c r="BK18" s="249"/>
      <c r="BL18" s="249"/>
      <c r="BM18" s="249"/>
      <c r="BN18" s="249"/>
      <c r="BO18" s="249" t="s">
        <v>199</v>
      </c>
      <c r="BP18" s="249"/>
      <c r="BQ18" s="249"/>
      <c r="BR18" s="249"/>
      <c r="BS18" s="249"/>
      <c r="BT18" s="249"/>
      <c r="BU18" s="249"/>
      <c r="BV18" s="244"/>
      <c r="BW18" s="229"/>
      <c r="BX18" s="229"/>
      <c r="BY18" s="229"/>
      <c r="BZ18" s="229"/>
      <c r="CA18" s="229"/>
      <c r="CB18" s="230"/>
      <c r="CC18" s="249" t="s">
        <v>200</v>
      </c>
      <c r="CD18" s="249"/>
      <c r="CE18" s="249"/>
      <c r="CF18" s="249"/>
      <c r="CG18" s="249"/>
      <c r="CH18" s="249"/>
      <c r="CI18" s="249"/>
      <c r="CJ18" s="249" t="s">
        <v>202</v>
      </c>
      <c r="CK18" s="249"/>
      <c r="CL18" s="249"/>
      <c r="CM18" s="249"/>
      <c r="CN18" s="249"/>
      <c r="CO18" s="249"/>
      <c r="CP18" s="249"/>
      <c r="CQ18" s="249" t="s">
        <v>201</v>
      </c>
      <c r="CR18" s="249"/>
      <c r="CS18" s="249"/>
      <c r="CT18" s="249"/>
      <c r="CU18" s="249"/>
      <c r="CV18" s="249"/>
      <c r="CW18" s="249"/>
      <c r="CX18" s="244"/>
      <c r="CY18" s="229"/>
      <c r="CZ18" s="229"/>
      <c r="DA18" s="229"/>
      <c r="DB18" s="229"/>
      <c r="DC18" s="229"/>
      <c r="DD18" s="229"/>
      <c r="DE18" s="229"/>
      <c r="DF18" s="229"/>
      <c r="DG18" s="229"/>
      <c r="DH18" s="230"/>
      <c r="DI18" s="244"/>
      <c r="DJ18" s="229"/>
      <c r="DK18" s="229"/>
      <c r="DL18" s="229"/>
      <c r="DM18" s="229"/>
      <c r="DN18" s="229"/>
      <c r="DO18" s="229"/>
      <c r="DP18" s="229"/>
      <c r="DQ18" s="230"/>
      <c r="DR18" s="249" t="s">
        <v>205</v>
      </c>
      <c r="DS18" s="249"/>
      <c r="DT18" s="249"/>
      <c r="DU18" s="249"/>
      <c r="DV18" s="249"/>
      <c r="DW18" s="249"/>
      <c r="DX18" s="249"/>
      <c r="DY18" s="249"/>
      <c r="DZ18" s="249"/>
      <c r="EA18" s="249" t="s">
        <v>206</v>
      </c>
      <c r="EB18" s="249"/>
      <c r="EC18" s="249"/>
      <c r="ED18" s="249"/>
      <c r="EE18" s="249"/>
      <c r="EF18" s="249"/>
      <c r="EG18" s="249"/>
      <c r="EH18" s="249"/>
      <c r="EI18" s="249"/>
      <c r="EJ18" s="249" t="s">
        <v>207</v>
      </c>
      <c r="EK18" s="249"/>
      <c r="EL18" s="249"/>
      <c r="EM18" s="249"/>
      <c r="EN18" s="249"/>
      <c r="EO18" s="249"/>
      <c r="EP18" s="249"/>
      <c r="EQ18" s="249"/>
      <c r="ER18" s="249"/>
      <c r="ES18" s="244"/>
      <c r="ET18" s="229"/>
      <c r="EU18" s="229"/>
      <c r="EV18" s="229"/>
      <c r="EW18" s="229"/>
      <c r="EX18" s="229"/>
      <c r="EY18" s="229"/>
      <c r="EZ18" s="229"/>
      <c r="FA18" s="251"/>
    </row>
    <row r="19" spans="1:157" s="36" customFormat="1" ht="9.75" customHeight="1" thickBot="1">
      <c r="A19" s="245">
        <v>1</v>
      </c>
      <c r="B19" s="246"/>
      <c r="C19" s="214"/>
      <c r="D19" s="214"/>
      <c r="E19" s="247">
        <v>2</v>
      </c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6"/>
      <c r="AB19" s="214">
        <v>3</v>
      </c>
      <c r="AC19" s="214"/>
      <c r="AD19" s="214"/>
      <c r="AE19" s="214"/>
      <c r="AF19" s="214"/>
      <c r="AG19" s="214"/>
      <c r="AH19" s="214"/>
      <c r="AI19" s="214">
        <v>4</v>
      </c>
      <c r="AJ19" s="214"/>
      <c r="AK19" s="214"/>
      <c r="AL19" s="214"/>
      <c r="AM19" s="214"/>
      <c r="AN19" s="214"/>
      <c r="AO19" s="214"/>
      <c r="AP19" s="214"/>
      <c r="AQ19" s="214">
        <v>5</v>
      </c>
      <c r="AR19" s="214"/>
      <c r="AS19" s="214"/>
      <c r="AT19" s="214"/>
      <c r="AU19" s="214"/>
      <c r="AV19" s="214"/>
      <c r="AW19" s="214"/>
      <c r="AX19" s="214"/>
      <c r="AY19" s="214"/>
      <c r="AZ19" s="214"/>
      <c r="BA19" s="214">
        <v>6</v>
      </c>
      <c r="BB19" s="214"/>
      <c r="BC19" s="214"/>
      <c r="BD19" s="214"/>
      <c r="BE19" s="214"/>
      <c r="BF19" s="214"/>
      <c r="BG19" s="214"/>
      <c r="BH19" s="214">
        <v>7</v>
      </c>
      <c r="BI19" s="214"/>
      <c r="BJ19" s="214"/>
      <c r="BK19" s="214"/>
      <c r="BL19" s="214"/>
      <c r="BM19" s="214"/>
      <c r="BN19" s="214"/>
      <c r="BO19" s="214">
        <v>8</v>
      </c>
      <c r="BP19" s="214"/>
      <c r="BQ19" s="214"/>
      <c r="BR19" s="214"/>
      <c r="BS19" s="214"/>
      <c r="BT19" s="214"/>
      <c r="BU19" s="214"/>
      <c r="BV19" s="214">
        <v>9</v>
      </c>
      <c r="BW19" s="214"/>
      <c r="BX19" s="214"/>
      <c r="BY19" s="214"/>
      <c r="BZ19" s="214"/>
      <c r="CA19" s="214"/>
      <c r="CB19" s="214"/>
      <c r="CC19" s="214">
        <v>10</v>
      </c>
      <c r="CD19" s="214"/>
      <c r="CE19" s="214"/>
      <c r="CF19" s="214"/>
      <c r="CG19" s="214"/>
      <c r="CH19" s="214"/>
      <c r="CI19" s="214"/>
      <c r="CJ19" s="214">
        <v>11</v>
      </c>
      <c r="CK19" s="214"/>
      <c r="CL19" s="214"/>
      <c r="CM19" s="214"/>
      <c r="CN19" s="214"/>
      <c r="CO19" s="214"/>
      <c r="CP19" s="214"/>
      <c r="CQ19" s="214">
        <v>12</v>
      </c>
      <c r="CR19" s="214"/>
      <c r="CS19" s="214"/>
      <c r="CT19" s="214"/>
      <c r="CU19" s="214"/>
      <c r="CV19" s="214"/>
      <c r="CW19" s="214"/>
      <c r="CX19" s="214">
        <v>13</v>
      </c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 t="s">
        <v>51</v>
      </c>
      <c r="DJ19" s="214"/>
      <c r="DK19" s="214"/>
      <c r="DL19" s="214"/>
      <c r="DM19" s="214"/>
      <c r="DN19" s="214"/>
      <c r="DO19" s="214"/>
      <c r="DP19" s="214"/>
      <c r="DQ19" s="214"/>
      <c r="DR19" s="214" t="s">
        <v>50</v>
      </c>
      <c r="DS19" s="214"/>
      <c r="DT19" s="214"/>
      <c r="DU19" s="214"/>
      <c r="DV19" s="214"/>
      <c r="DW19" s="214"/>
      <c r="DX19" s="214"/>
      <c r="DY19" s="214"/>
      <c r="DZ19" s="214"/>
      <c r="EA19" s="214" t="s">
        <v>125</v>
      </c>
      <c r="EB19" s="214"/>
      <c r="EC19" s="214"/>
      <c r="ED19" s="214"/>
      <c r="EE19" s="214"/>
      <c r="EF19" s="214"/>
      <c r="EG19" s="214"/>
      <c r="EH19" s="214"/>
      <c r="EI19" s="214"/>
      <c r="EJ19" s="214" t="s">
        <v>52</v>
      </c>
      <c r="EK19" s="214"/>
      <c r="EL19" s="214"/>
      <c r="EM19" s="214"/>
      <c r="EN19" s="214"/>
      <c r="EO19" s="214"/>
      <c r="EP19" s="214"/>
      <c r="EQ19" s="214"/>
      <c r="ER19" s="214"/>
      <c r="ES19" s="214" t="s">
        <v>126</v>
      </c>
      <c r="ET19" s="214"/>
      <c r="EU19" s="214"/>
      <c r="EV19" s="214"/>
      <c r="EW19" s="214"/>
      <c r="EX19" s="214"/>
      <c r="EY19" s="214"/>
      <c r="EZ19" s="214"/>
      <c r="FA19" s="252"/>
    </row>
    <row r="20" spans="1:157" s="36" customFormat="1" ht="9.75" customHeight="1">
      <c r="A20" s="253"/>
      <c r="B20" s="254"/>
      <c r="C20" s="254"/>
      <c r="D20" s="255"/>
      <c r="E20" s="279" t="s">
        <v>144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7" t="s">
        <v>456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9" t="s">
        <v>116</v>
      </c>
      <c r="AK20" s="259"/>
      <c r="AL20" s="254" t="s">
        <v>457</v>
      </c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16" t="s">
        <v>145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7"/>
    </row>
    <row r="21" spans="1:157" s="37" customFormat="1" ht="3" customHeight="1">
      <c r="A21" s="256"/>
      <c r="B21" s="257"/>
      <c r="C21" s="257"/>
      <c r="D21" s="258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2"/>
    </row>
    <row r="22" spans="1:157" s="36" customFormat="1" ht="12" customHeight="1">
      <c r="A22" s="260"/>
      <c r="B22" s="261"/>
      <c r="C22" s="262"/>
      <c r="D22" s="262"/>
      <c r="E22" s="237" t="s">
        <v>458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2"/>
      <c r="AB22" s="215">
        <v>0.388257</v>
      </c>
      <c r="AC22" s="215"/>
      <c r="AD22" s="215"/>
      <c r="AE22" s="215"/>
      <c r="AF22" s="215"/>
      <c r="AG22" s="215"/>
      <c r="AH22" s="215"/>
      <c r="AI22" s="215">
        <v>2.531128</v>
      </c>
      <c r="AJ22" s="215"/>
      <c r="AK22" s="215"/>
      <c r="AL22" s="215"/>
      <c r="AM22" s="215"/>
      <c r="AN22" s="215"/>
      <c r="AO22" s="215"/>
      <c r="AP22" s="215"/>
      <c r="AQ22" s="215">
        <f>SUM(BA22:BU22)</f>
        <v>2.7753449999999997</v>
      </c>
      <c r="AR22" s="215"/>
      <c r="AS22" s="215"/>
      <c r="AT22" s="215"/>
      <c r="AU22" s="215"/>
      <c r="AV22" s="215"/>
      <c r="AW22" s="215"/>
      <c r="AX22" s="215"/>
      <c r="AY22" s="215"/>
      <c r="AZ22" s="215"/>
      <c r="BA22" s="215">
        <v>0.388257</v>
      </c>
      <c r="BB22" s="215"/>
      <c r="BC22" s="215"/>
      <c r="BD22" s="215"/>
      <c r="BE22" s="215"/>
      <c r="BF22" s="215"/>
      <c r="BG22" s="215"/>
      <c r="BH22" s="215">
        <v>2.142871</v>
      </c>
      <c r="BI22" s="215"/>
      <c r="BJ22" s="215"/>
      <c r="BK22" s="215"/>
      <c r="BL22" s="215"/>
      <c r="BM22" s="215"/>
      <c r="BN22" s="215"/>
      <c r="BO22" s="215">
        <v>0.244217</v>
      </c>
      <c r="BP22" s="215"/>
      <c r="BQ22" s="215"/>
      <c r="BR22" s="215"/>
      <c r="BS22" s="215"/>
      <c r="BT22" s="215"/>
      <c r="BU22" s="215"/>
      <c r="BV22" s="218">
        <v>1823.6</v>
      </c>
      <c r="BW22" s="218"/>
      <c r="BX22" s="218"/>
      <c r="BY22" s="218"/>
      <c r="BZ22" s="218"/>
      <c r="CA22" s="218"/>
      <c r="CB22" s="218"/>
      <c r="CC22" s="215">
        <v>1</v>
      </c>
      <c r="CD22" s="215"/>
      <c r="CE22" s="215"/>
      <c r="CF22" s="215"/>
      <c r="CG22" s="215"/>
      <c r="CH22" s="215"/>
      <c r="CI22" s="215"/>
      <c r="CJ22" s="215">
        <v>25</v>
      </c>
      <c r="CK22" s="215"/>
      <c r="CL22" s="215"/>
      <c r="CM22" s="215"/>
      <c r="CN22" s="215"/>
      <c r="CO22" s="215"/>
      <c r="CP22" s="215"/>
      <c r="CQ22" s="215">
        <v>100</v>
      </c>
      <c r="CR22" s="215"/>
      <c r="CS22" s="215"/>
      <c r="CT22" s="215"/>
      <c r="CU22" s="215"/>
      <c r="CV22" s="215"/>
      <c r="CW22" s="215"/>
      <c r="CX22" s="215">
        <v>1</v>
      </c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>
        <v>1.08</v>
      </c>
      <c r="DJ22" s="215"/>
      <c r="DK22" s="215"/>
      <c r="DL22" s="215"/>
      <c r="DM22" s="215"/>
      <c r="DN22" s="215"/>
      <c r="DO22" s="215"/>
      <c r="DP22" s="215"/>
      <c r="DQ22" s="215"/>
      <c r="DR22" s="218">
        <f>BA22*BV22*CC22*CX22*DI22</f>
        <v>764.667502416</v>
      </c>
      <c r="DS22" s="218"/>
      <c r="DT22" s="218"/>
      <c r="DU22" s="218"/>
      <c r="DV22" s="218"/>
      <c r="DW22" s="218"/>
      <c r="DX22" s="218"/>
      <c r="DY22" s="218"/>
      <c r="DZ22" s="218"/>
      <c r="EA22" s="218">
        <f>BH22*BV22*CJ22*CX22*DI22</f>
        <v>105508.9680012</v>
      </c>
      <c r="EB22" s="218"/>
      <c r="EC22" s="218"/>
      <c r="ED22" s="218"/>
      <c r="EE22" s="218"/>
      <c r="EF22" s="218"/>
      <c r="EG22" s="218"/>
      <c r="EH22" s="218"/>
      <c r="EI22" s="218"/>
      <c r="EJ22" s="218">
        <f>BO22*BV22*CQ22*CX22*DI22</f>
        <v>48098.245089599994</v>
      </c>
      <c r="EK22" s="218"/>
      <c r="EL22" s="218"/>
      <c r="EM22" s="218"/>
      <c r="EN22" s="218"/>
      <c r="EO22" s="218"/>
      <c r="EP22" s="218"/>
      <c r="EQ22" s="218"/>
      <c r="ER22" s="218"/>
      <c r="ES22" s="218">
        <f>SUM(DR22:ER22)</f>
        <v>154371.880593216</v>
      </c>
      <c r="ET22" s="218"/>
      <c r="EU22" s="218"/>
      <c r="EV22" s="218"/>
      <c r="EW22" s="218"/>
      <c r="EX22" s="218"/>
      <c r="EY22" s="218"/>
      <c r="EZ22" s="218"/>
      <c r="FA22" s="219"/>
    </row>
    <row r="23" spans="1:157" s="36" customFormat="1" ht="12" customHeight="1">
      <c r="A23" s="260"/>
      <c r="B23" s="261"/>
      <c r="C23" s="262"/>
      <c r="D23" s="262"/>
      <c r="E23" s="237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>
        <f>SUM(BA23:BU23)</f>
        <v>0</v>
      </c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8"/>
      <c r="BW23" s="218"/>
      <c r="BX23" s="218"/>
      <c r="BY23" s="218"/>
      <c r="BZ23" s="218"/>
      <c r="CA23" s="218"/>
      <c r="CB23" s="218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8">
        <f>BA23*BV23*CC23*CX23*DI23</f>
        <v>0</v>
      </c>
      <c r="DS23" s="218"/>
      <c r="DT23" s="218"/>
      <c r="DU23" s="218"/>
      <c r="DV23" s="218"/>
      <c r="DW23" s="218"/>
      <c r="DX23" s="218"/>
      <c r="DY23" s="218"/>
      <c r="DZ23" s="218"/>
      <c r="EA23" s="218">
        <f>BH23*BV23*CJ23*CX23*DI23</f>
        <v>0</v>
      </c>
      <c r="EB23" s="218"/>
      <c r="EC23" s="218"/>
      <c r="ED23" s="218"/>
      <c r="EE23" s="218"/>
      <c r="EF23" s="218"/>
      <c r="EG23" s="218"/>
      <c r="EH23" s="218"/>
      <c r="EI23" s="218"/>
      <c r="EJ23" s="218">
        <f>BO23*BV23*CQ23*CX23*DI23</f>
        <v>0</v>
      </c>
      <c r="EK23" s="218"/>
      <c r="EL23" s="218"/>
      <c r="EM23" s="218"/>
      <c r="EN23" s="218"/>
      <c r="EO23" s="218"/>
      <c r="EP23" s="218"/>
      <c r="EQ23" s="218"/>
      <c r="ER23" s="218"/>
      <c r="ES23" s="218">
        <f>SUM(DR23:ER23)</f>
        <v>0</v>
      </c>
      <c r="ET23" s="218"/>
      <c r="EU23" s="218"/>
      <c r="EV23" s="218"/>
      <c r="EW23" s="218"/>
      <c r="EX23" s="218"/>
      <c r="EY23" s="218"/>
      <c r="EZ23" s="218"/>
      <c r="FA23" s="219"/>
    </row>
    <row r="24" spans="1:157" s="36" customFormat="1" ht="12" customHeight="1">
      <c r="A24" s="220" t="s">
        <v>120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2"/>
      <c r="AB24" s="215">
        <f>SUM(AB22:AH23)</f>
        <v>0.388257</v>
      </c>
      <c r="AC24" s="215"/>
      <c r="AD24" s="215"/>
      <c r="AE24" s="215"/>
      <c r="AF24" s="215"/>
      <c r="AG24" s="215"/>
      <c r="AH24" s="215"/>
      <c r="AI24" s="215">
        <f>SUM(AI22:AP23)</f>
        <v>2.531128</v>
      </c>
      <c r="AJ24" s="215"/>
      <c r="AK24" s="215"/>
      <c r="AL24" s="215"/>
      <c r="AM24" s="215"/>
      <c r="AN24" s="215"/>
      <c r="AO24" s="215"/>
      <c r="AP24" s="215"/>
      <c r="AQ24" s="215">
        <f>SUM(AQ22:AZ23)</f>
        <v>2.7753449999999997</v>
      </c>
      <c r="AR24" s="215"/>
      <c r="AS24" s="215"/>
      <c r="AT24" s="215"/>
      <c r="AU24" s="215"/>
      <c r="AV24" s="215"/>
      <c r="AW24" s="215"/>
      <c r="AX24" s="215"/>
      <c r="AY24" s="215"/>
      <c r="AZ24" s="215"/>
      <c r="BA24" s="215">
        <f>SUM(BA22:BG23)</f>
        <v>0.388257</v>
      </c>
      <c r="BB24" s="215"/>
      <c r="BC24" s="215"/>
      <c r="BD24" s="215"/>
      <c r="BE24" s="215"/>
      <c r="BF24" s="215"/>
      <c r="BG24" s="215"/>
      <c r="BH24" s="215">
        <f>SUM(BH22:BN23)</f>
        <v>2.142871</v>
      </c>
      <c r="BI24" s="215"/>
      <c r="BJ24" s="215"/>
      <c r="BK24" s="215"/>
      <c r="BL24" s="215"/>
      <c r="BM24" s="215"/>
      <c r="BN24" s="215"/>
      <c r="BO24" s="215">
        <f>SUM(BO22:BU23)</f>
        <v>0.244217</v>
      </c>
      <c r="BP24" s="215"/>
      <c r="BQ24" s="215"/>
      <c r="BR24" s="215"/>
      <c r="BS24" s="215"/>
      <c r="BT24" s="215"/>
      <c r="BU24" s="215"/>
      <c r="BV24" s="218" t="s">
        <v>133</v>
      </c>
      <c r="BW24" s="218"/>
      <c r="BX24" s="218"/>
      <c r="BY24" s="218"/>
      <c r="BZ24" s="218"/>
      <c r="CA24" s="218"/>
      <c r="CB24" s="218"/>
      <c r="CC24" s="215" t="s">
        <v>133</v>
      </c>
      <c r="CD24" s="215"/>
      <c r="CE24" s="215"/>
      <c r="CF24" s="215"/>
      <c r="CG24" s="215"/>
      <c r="CH24" s="215"/>
      <c r="CI24" s="215"/>
      <c r="CJ24" s="215" t="s">
        <v>133</v>
      </c>
      <c r="CK24" s="215"/>
      <c r="CL24" s="215"/>
      <c r="CM24" s="215"/>
      <c r="CN24" s="215"/>
      <c r="CO24" s="215"/>
      <c r="CP24" s="215"/>
      <c r="CQ24" s="215" t="s">
        <v>133</v>
      </c>
      <c r="CR24" s="215"/>
      <c r="CS24" s="215"/>
      <c r="CT24" s="215"/>
      <c r="CU24" s="215"/>
      <c r="CV24" s="215"/>
      <c r="CW24" s="215"/>
      <c r="CX24" s="215" t="s">
        <v>133</v>
      </c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 t="s">
        <v>133</v>
      </c>
      <c r="DJ24" s="215"/>
      <c r="DK24" s="215"/>
      <c r="DL24" s="215"/>
      <c r="DM24" s="215"/>
      <c r="DN24" s="215"/>
      <c r="DO24" s="215"/>
      <c r="DP24" s="215"/>
      <c r="DQ24" s="215"/>
      <c r="DR24" s="263">
        <f>SUM(DR22:DZ23)</f>
        <v>764.667502416</v>
      </c>
      <c r="DS24" s="264"/>
      <c r="DT24" s="264"/>
      <c r="DU24" s="264"/>
      <c r="DV24" s="264"/>
      <c r="DW24" s="264"/>
      <c r="DX24" s="264"/>
      <c r="DY24" s="264"/>
      <c r="DZ24" s="265"/>
      <c r="EA24" s="263">
        <f>SUM(EA22:EI23)</f>
        <v>105508.9680012</v>
      </c>
      <c r="EB24" s="264"/>
      <c r="EC24" s="264"/>
      <c r="ED24" s="264"/>
      <c r="EE24" s="264"/>
      <c r="EF24" s="264"/>
      <c r="EG24" s="264"/>
      <c r="EH24" s="264"/>
      <c r="EI24" s="265"/>
      <c r="EJ24" s="263">
        <f>SUM(EJ22:ER23)</f>
        <v>48098.245089599994</v>
      </c>
      <c r="EK24" s="264"/>
      <c r="EL24" s="264"/>
      <c r="EM24" s="264"/>
      <c r="EN24" s="264"/>
      <c r="EO24" s="264"/>
      <c r="EP24" s="264"/>
      <c r="EQ24" s="264"/>
      <c r="ER24" s="265"/>
      <c r="ES24" s="218">
        <f>SUM(ES22:FA23)</f>
        <v>154371.880593216</v>
      </c>
      <c r="ET24" s="218"/>
      <c r="EU24" s="218"/>
      <c r="EV24" s="218"/>
      <c r="EW24" s="218"/>
      <c r="EX24" s="218"/>
      <c r="EY24" s="218"/>
      <c r="EZ24" s="218"/>
      <c r="FA24" s="219"/>
    </row>
    <row r="25" spans="1:157" s="36" customFormat="1" ht="9.75" customHeight="1">
      <c r="A25" s="268"/>
      <c r="B25" s="269"/>
      <c r="C25" s="269"/>
      <c r="D25" s="270"/>
      <c r="E25" s="280" t="s">
        <v>144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 t="s">
        <v>116</v>
      </c>
      <c r="AK25" s="267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74" t="s">
        <v>145</v>
      </c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5"/>
    </row>
    <row r="26" spans="1:157" s="37" customFormat="1" ht="3" customHeight="1">
      <c r="A26" s="256"/>
      <c r="B26" s="257"/>
      <c r="C26" s="257"/>
      <c r="D26" s="258"/>
      <c r="E26" s="240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2"/>
    </row>
    <row r="27" spans="1:157" s="36" customFormat="1" ht="12" customHeight="1">
      <c r="A27" s="260"/>
      <c r="B27" s="261"/>
      <c r="C27" s="262"/>
      <c r="D27" s="262"/>
      <c r="E27" s="237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2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>
        <f>SUM(BA27:BU27)</f>
        <v>0</v>
      </c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8"/>
      <c r="BW27" s="218"/>
      <c r="BX27" s="218"/>
      <c r="BY27" s="218"/>
      <c r="BZ27" s="218"/>
      <c r="CA27" s="218"/>
      <c r="CB27" s="218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8">
        <f>BA27*BV27*CC27*CX27*DI27</f>
        <v>0</v>
      </c>
      <c r="DS27" s="218"/>
      <c r="DT27" s="218"/>
      <c r="DU27" s="218"/>
      <c r="DV27" s="218"/>
      <c r="DW27" s="218"/>
      <c r="DX27" s="218"/>
      <c r="DY27" s="218"/>
      <c r="DZ27" s="218"/>
      <c r="EA27" s="218">
        <f>BH27*BV27*CJ27*CX27*DI27</f>
        <v>0</v>
      </c>
      <c r="EB27" s="218"/>
      <c r="EC27" s="218"/>
      <c r="ED27" s="218"/>
      <c r="EE27" s="218"/>
      <c r="EF27" s="218"/>
      <c r="EG27" s="218"/>
      <c r="EH27" s="218"/>
      <c r="EI27" s="218"/>
      <c r="EJ27" s="218">
        <f>BO27*BV27*CQ27*CX27*DI27</f>
        <v>0</v>
      </c>
      <c r="EK27" s="218"/>
      <c r="EL27" s="218"/>
      <c r="EM27" s="218"/>
      <c r="EN27" s="218"/>
      <c r="EO27" s="218"/>
      <c r="EP27" s="218"/>
      <c r="EQ27" s="218"/>
      <c r="ER27" s="218"/>
      <c r="ES27" s="218">
        <f>SUM(DR27:ER27)</f>
        <v>0</v>
      </c>
      <c r="ET27" s="218"/>
      <c r="EU27" s="218"/>
      <c r="EV27" s="218"/>
      <c r="EW27" s="218"/>
      <c r="EX27" s="218"/>
      <c r="EY27" s="218"/>
      <c r="EZ27" s="218"/>
      <c r="FA27" s="219"/>
    </row>
    <row r="28" spans="1:157" s="36" customFormat="1" ht="12" customHeight="1">
      <c r="A28" s="260"/>
      <c r="B28" s="261"/>
      <c r="C28" s="262"/>
      <c r="D28" s="262"/>
      <c r="E28" s="237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>
        <f>SUM(BA28:BU28)</f>
        <v>0</v>
      </c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8"/>
      <c r="BW28" s="218"/>
      <c r="BX28" s="218"/>
      <c r="BY28" s="218"/>
      <c r="BZ28" s="218"/>
      <c r="CA28" s="218"/>
      <c r="CB28" s="218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8">
        <f>BA28*BV28*CC28*CX28*DI28</f>
        <v>0</v>
      </c>
      <c r="DS28" s="218"/>
      <c r="DT28" s="218"/>
      <c r="DU28" s="218"/>
      <c r="DV28" s="218"/>
      <c r="DW28" s="218"/>
      <c r="DX28" s="218"/>
      <c r="DY28" s="218"/>
      <c r="DZ28" s="218"/>
      <c r="EA28" s="218">
        <f>BH28*BV28*CJ28*CX28*DI28</f>
        <v>0</v>
      </c>
      <c r="EB28" s="218"/>
      <c r="EC28" s="218"/>
      <c r="ED28" s="218"/>
      <c r="EE28" s="218"/>
      <c r="EF28" s="218"/>
      <c r="EG28" s="218"/>
      <c r="EH28" s="218"/>
      <c r="EI28" s="218"/>
      <c r="EJ28" s="218">
        <f>BO28*BV28*CQ28*CX28*DI28</f>
        <v>0</v>
      </c>
      <c r="EK28" s="218"/>
      <c r="EL28" s="218"/>
      <c r="EM28" s="218"/>
      <c r="EN28" s="218"/>
      <c r="EO28" s="218"/>
      <c r="EP28" s="218"/>
      <c r="EQ28" s="218"/>
      <c r="ER28" s="218"/>
      <c r="ES28" s="218">
        <f>SUM(DR28:ER28)</f>
        <v>0</v>
      </c>
      <c r="ET28" s="218"/>
      <c r="EU28" s="218"/>
      <c r="EV28" s="218"/>
      <c r="EW28" s="218"/>
      <c r="EX28" s="218"/>
      <c r="EY28" s="218"/>
      <c r="EZ28" s="218"/>
      <c r="FA28" s="219"/>
    </row>
    <row r="29" spans="1:157" s="36" customFormat="1" ht="12" customHeight="1">
      <c r="A29" s="220" t="s">
        <v>120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2"/>
      <c r="AB29" s="215">
        <f>SUM(AB27:AH28)</f>
        <v>0</v>
      </c>
      <c r="AC29" s="215"/>
      <c r="AD29" s="215"/>
      <c r="AE29" s="215"/>
      <c r="AF29" s="215"/>
      <c r="AG29" s="215"/>
      <c r="AH29" s="215"/>
      <c r="AI29" s="215">
        <f>SUM(AI27:AP28)</f>
        <v>0</v>
      </c>
      <c r="AJ29" s="215"/>
      <c r="AK29" s="215"/>
      <c r="AL29" s="215"/>
      <c r="AM29" s="215"/>
      <c r="AN29" s="215"/>
      <c r="AO29" s="215"/>
      <c r="AP29" s="215"/>
      <c r="AQ29" s="215">
        <f>SUM(AQ27:AZ28)</f>
        <v>0</v>
      </c>
      <c r="AR29" s="215"/>
      <c r="AS29" s="215"/>
      <c r="AT29" s="215"/>
      <c r="AU29" s="215"/>
      <c r="AV29" s="215"/>
      <c r="AW29" s="215"/>
      <c r="AX29" s="215"/>
      <c r="AY29" s="215"/>
      <c r="AZ29" s="215"/>
      <c r="BA29" s="215">
        <f>SUM(BA27:BG28)</f>
        <v>0</v>
      </c>
      <c r="BB29" s="215"/>
      <c r="BC29" s="215"/>
      <c r="BD29" s="215"/>
      <c r="BE29" s="215"/>
      <c r="BF29" s="215"/>
      <c r="BG29" s="215"/>
      <c r="BH29" s="215">
        <f>SUM(BH27:BN28)</f>
        <v>0</v>
      </c>
      <c r="BI29" s="215"/>
      <c r="BJ29" s="215"/>
      <c r="BK29" s="215"/>
      <c r="BL29" s="215"/>
      <c r="BM29" s="215"/>
      <c r="BN29" s="215"/>
      <c r="BO29" s="215">
        <f>SUM(BO27:BU28)</f>
        <v>0</v>
      </c>
      <c r="BP29" s="215"/>
      <c r="BQ29" s="215"/>
      <c r="BR29" s="215"/>
      <c r="BS29" s="215"/>
      <c r="BT29" s="215"/>
      <c r="BU29" s="215"/>
      <c r="BV29" s="218" t="s">
        <v>133</v>
      </c>
      <c r="BW29" s="218"/>
      <c r="BX29" s="218"/>
      <c r="BY29" s="218"/>
      <c r="BZ29" s="218"/>
      <c r="CA29" s="218"/>
      <c r="CB29" s="218"/>
      <c r="CC29" s="215" t="s">
        <v>133</v>
      </c>
      <c r="CD29" s="215"/>
      <c r="CE29" s="215"/>
      <c r="CF29" s="215"/>
      <c r="CG29" s="215"/>
      <c r="CH29" s="215"/>
      <c r="CI29" s="215"/>
      <c r="CJ29" s="215" t="s">
        <v>133</v>
      </c>
      <c r="CK29" s="215"/>
      <c r="CL29" s="215"/>
      <c r="CM29" s="215"/>
      <c r="CN29" s="215"/>
      <c r="CO29" s="215"/>
      <c r="CP29" s="215"/>
      <c r="CQ29" s="215" t="s">
        <v>133</v>
      </c>
      <c r="CR29" s="215"/>
      <c r="CS29" s="215"/>
      <c r="CT29" s="215"/>
      <c r="CU29" s="215"/>
      <c r="CV29" s="215"/>
      <c r="CW29" s="215"/>
      <c r="CX29" s="215" t="s">
        <v>133</v>
      </c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 t="s">
        <v>133</v>
      </c>
      <c r="DJ29" s="215"/>
      <c r="DK29" s="215"/>
      <c r="DL29" s="215"/>
      <c r="DM29" s="215"/>
      <c r="DN29" s="215"/>
      <c r="DO29" s="215"/>
      <c r="DP29" s="215"/>
      <c r="DQ29" s="215"/>
      <c r="DR29" s="218">
        <f>SUM(DR27:DZ28)</f>
        <v>0</v>
      </c>
      <c r="DS29" s="218"/>
      <c r="DT29" s="218"/>
      <c r="DU29" s="218"/>
      <c r="DV29" s="218"/>
      <c r="DW29" s="218"/>
      <c r="DX29" s="218"/>
      <c r="DY29" s="218"/>
      <c r="DZ29" s="218"/>
      <c r="EA29" s="218">
        <f>SUM(EA27:EI28)</f>
        <v>0</v>
      </c>
      <c r="EB29" s="218"/>
      <c r="EC29" s="218"/>
      <c r="ED29" s="218"/>
      <c r="EE29" s="218"/>
      <c r="EF29" s="218"/>
      <c r="EG29" s="218"/>
      <c r="EH29" s="218"/>
      <c r="EI29" s="218"/>
      <c r="EJ29" s="218">
        <f>SUM(EJ27:ER28)</f>
        <v>0</v>
      </c>
      <c r="EK29" s="218"/>
      <c r="EL29" s="218"/>
      <c r="EM29" s="218"/>
      <c r="EN29" s="218"/>
      <c r="EO29" s="218"/>
      <c r="EP29" s="218"/>
      <c r="EQ29" s="218"/>
      <c r="ER29" s="218"/>
      <c r="ES29" s="218">
        <f>SUM(ES27:FA28)</f>
        <v>0</v>
      </c>
      <c r="ET29" s="218"/>
      <c r="EU29" s="218"/>
      <c r="EV29" s="218"/>
      <c r="EW29" s="218"/>
      <c r="EX29" s="218"/>
      <c r="EY29" s="218"/>
      <c r="EZ29" s="218"/>
      <c r="FA29" s="219"/>
    </row>
    <row r="30" spans="1:157" s="36" customFormat="1" ht="12" customHeight="1">
      <c r="A30" s="220" t="s">
        <v>146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  <c r="AB30" s="215" t="s">
        <v>133</v>
      </c>
      <c r="AC30" s="215"/>
      <c r="AD30" s="215"/>
      <c r="AE30" s="215"/>
      <c r="AF30" s="215"/>
      <c r="AG30" s="215"/>
      <c r="AH30" s="215"/>
      <c r="AI30" s="215" t="s">
        <v>133</v>
      </c>
      <c r="AJ30" s="215"/>
      <c r="AK30" s="215"/>
      <c r="AL30" s="215"/>
      <c r="AM30" s="215"/>
      <c r="AN30" s="215"/>
      <c r="AO30" s="215"/>
      <c r="AP30" s="215"/>
      <c r="AQ30" s="215">
        <f>AQ24+AQ29</f>
        <v>2.7753449999999997</v>
      </c>
      <c r="AR30" s="215"/>
      <c r="AS30" s="215"/>
      <c r="AT30" s="215"/>
      <c r="AU30" s="215"/>
      <c r="AV30" s="215"/>
      <c r="AW30" s="215"/>
      <c r="AX30" s="215"/>
      <c r="AY30" s="215"/>
      <c r="AZ30" s="215"/>
      <c r="BA30" s="215" t="s">
        <v>133</v>
      </c>
      <c r="BB30" s="215"/>
      <c r="BC30" s="215"/>
      <c r="BD30" s="215"/>
      <c r="BE30" s="215"/>
      <c r="BF30" s="215"/>
      <c r="BG30" s="215"/>
      <c r="BH30" s="215" t="s">
        <v>133</v>
      </c>
      <c r="BI30" s="215"/>
      <c r="BJ30" s="215"/>
      <c r="BK30" s="215"/>
      <c r="BL30" s="215"/>
      <c r="BM30" s="215"/>
      <c r="BN30" s="215"/>
      <c r="BO30" s="215" t="s">
        <v>133</v>
      </c>
      <c r="BP30" s="215"/>
      <c r="BQ30" s="215"/>
      <c r="BR30" s="215"/>
      <c r="BS30" s="215"/>
      <c r="BT30" s="215"/>
      <c r="BU30" s="215"/>
      <c r="BV30" s="218" t="s">
        <v>133</v>
      </c>
      <c r="BW30" s="218"/>
      <c r="BX30" s="218"/>
      <c r="BY30" s="218"/>
      <c r="BZ30" s="218"/>
      <c r="CA30" s="218"/>
      <c r="CB30" s="218"/>
      <c r="CC30" s="215" t="s">
        <v>133</v>
      </c>
      <c r="CD30" s="215"/>
      <c r="CE30" s="215"/>
      <c r="CF30" s="215"/>
      <c r="CG30" s="215"/>
      <c r="CH30" s="215"/>
      <c r="CI30" s="215"/>
      <c r="CJ30" s="215" t="s">
        <v>133</v>
      </c>
      <c r="CK30" s="215"/>
      <c r="CL30" s="215"/>
      <c r="CM30" s="215"/>
      <c r="CN30" s="215"/>
      <c r="CO30" s="215"/>
      <c r="CP30" s="215"/>
      <c r="CQ30" s="215" t="s">
        <v>133</v>
      </c>
      <c r="CR30" s="215"/>
      <c r="CS30" s="215"/>
      <c r="CT30" s="215"/>
      <c r="CU30" s="215"/>
      <c r="CV30" s="215"/>
      <c r="CW30" s="215"/>
      <c r="CX30" s="215" t="s">
        <v>133</v>
      </c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 t="s">
        <v>133</v>
      </c>
      <c r="DJ30" s="215"/>
      <c r="DK30" s="215"/>
      <c r="DL30" s="215"/>
      <c r="DM30" s="215"/>
      <c r="DN30" s="215"/>
      <c r="DO30" s="215"/>
      <c r="DP30" s="215"/>
      <c r="DQ30" s="215"/>
      <c r="DR30" s="218">
        <f>DR24+DR29</f>
        <v>764.667502416</v>
      </c>
      <c r="DS30" s="218"/>
      <c r="DT30" s="218"/>
      <c r="DU30" s="218"/>
      <c r="DV30" s="218"/>
      <c r="DW30" s="218"/>
      <c r="DX30" s="218"/>
      <c r="DY30" s="218"/>
      <c r="DZ30" s="218"/>
      <c r="EA30" s="218">
        <f>EA24+EA29</f>
        <v>105508.9680012</v>
      </c>
      <c r="EB30" s="218"/>
      <c r="EC30" s="218"/>
      <c r="ED30" s="218"/>
      <c r="EE30" s="218"/>
      <c r="EF30" s="218"/>
      <c r="EG30" s="218"/>
      <c r="EH30" s="218"/>
      <c r="EI30" s="218"/>
      <c r="EJ30" s="218">
        <f>EJ24+EJ29</f>
        <v>48098.245089599994</v>
      </c>
      <c r="EK30" s="218"/>
      <c r="EL30" s="218"/>
      <c r="EM30" s="218"/>
      <c r="EN30" s="218"/>
      <c r="EO30" s="218"/>
      <c r="EP30" s="218"/>
      <c r="EQ30" s="218"/>
      <c r="ER30" s="218"/>
      <c r="ES30" s="263">
        <f>ES24+ES29</f>
        <v>154371.880593216</v>
      </c>
      <c r="ET30" s="264"/>
      <c r="EU30" s="264"/>
      <c r="EV30" s="264"/>
      <c r="EW30" s="264"/>
      <c r="EX30" s="264"/>
      <c r="EY30" s="264"/>
      <c r="EZ30" s="264"/>
      <c r="FA30" s="271"/>
    </row>
    <row r="31" spans="1:157" s="36" customFormat="1" ht="46.5" customHeight="1">
      <c r="A31" s="220" t="s">
        <v>440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/>
      <c r="AB31" s="215" t="s">
        <v>133</v>
      </c>
      <c r="AC31" s="215"/>
      <c r="AD31" s="215"/>
      <c r="AE31" s="215"/>
      <c r="AF31" s="215"/>
      <c r="AG31" s="215"/>
      <c r="AH31" s="215"/>
      <c r="AI31" s="215" t="s">
        <v>133</v>
      </c>
      <c r="AJ31" s="215"/>
      <c r="AK31" s="215"/>
      <c r="AL31" s="215"/>
      <c r="AM31" s="215"/>
      <c r="AN31" s="215"/>
      <c r="AO31" s="215"/>
      <c r="AP31" s="215"/>
      <c r="AQ31" s="215" t="s">
        <v>133</v>
      </c>
      <c r="AR31" s="215"/>
      <c r="AS31" s="215"/>
      <c r="AT31" s="215"/>
      <c r="AU31" s="215"/>
      <c r="AV31" s="215"/>
      <c r="AW31" s="215"/>
      <c r="AX31" s="215"/>
      <c r="AY31" s="215"/>
      <c r="AZ31" s="215"/>
      <c r="BA31" s="215" t="s">
        <v>133</v>
      </c>
      <c r="BB31" s="215"/>
      <c r="BC31" s="215"/>
      <c r="BD31" s="215"/>
      <c r="BE31" s="215"/>
      <c r="BF31" s="215"/>
      <c r="BG31" s="215"/>
      <c r="BH31" s="215" t="s">
        <v>133</v>
      </c>
      <c r="BI31" s="215"/>
      <c r="BJ31" s="215"/>
      <c r="BK31" s="215"/>
      <c r="BL31" s="215"/>
      <c r="BM31" s="215"/>
      <c r="BN31" s="215"/>
      <c r="BO31" s="215" t="s">
        <v>133</v>
      </c>
      <c r="BP31" s="215"/>
      <c r="BQ31" s="215"/>
      <c r="BR31" s="215"/>
      <c r="BS31" s="215"/>
      <c r="BT31" s="215"/>
      <c r="BU31" s="215"/>
      <c r="BV31" s="218" t="s">
        <v>133</v>
      </c>
      <c r="BW31" s="218"/>
      <c r="BX31" s="218"/>
      <c r="BY31" s="218"/>
      <c r="BZ31" s="218"/>
      <c r="CA31" s="218"/>
      <c r="CB31" s="218"/>
      <c r="CC31" s="215" t="s">
        <v>133</v>
      </c>
      <c r="CD31" s="215"/>
      <c r="CE31" s="215"/>
      <c r="CF31" s="215"/>
      <c r="CG31" s="215"/>
      <c r="CH31" s="215"/>
      <c r="CI31" s="215"/>
      <c r="CJ31" s="215" t="s">
        <v>133</v>
      </c>
      <c r="CK31" s="215"/>
      <c r="CL31" s="215"/>
      <c r="CM31" s="215"/>
      <c r="CN31" s="215"/>
      <c r="CO31" s="215"/>
      <c r="CP31" s="215"/>
      <c r="CQ31" s="215" t="s">
        <v>133</v>
      </c>
      <c r="CR31" s="215"/>
      <c r="CS31" s="215"/>
      <c r="CT31" s="215"/>
      <c r="CU31" s="215"/>
      <c r="CV31" s="215"/>
      <c r="CW31" s="215"/>
      <c r="CX31" s="215" t="s">
        <v>133</v>
      </c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 t="s">
        <v>133</v>
      </c>
      <c r="DJ31" s="215"/>
      <c r="DK31" s="215"/>
      <c r="DL31" s="215"/>
      <c r="DM31" s="215"/>
      <c r="DN31" s="215"/>
      <c r="DO31" s="215"/>
      <c r="DP31" s="215"/>
      <c r="DQ31" s="215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9"/>
    </row>
    <row r="32" spans="1:157" s="36" customFormat="1" ht="12" customHeight="1">
      <c r="A32" s="220" t="s">
        <v>68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2"/>
      <c r="AB32" s="215" t="s">
        <v>133</v>
      </c>
      <c r="AC32" s="215"/>
      <c r="AD32" s="215"/>
      <c r="AE32" s="215"/>
      <c r="AF32" s="215"/>
      <c r="AG32" s="215"/>
      <c r="AH32" s="215"/>
      <c r="AI32" s="215" t="s">
        <v>133</v>
      </c>
      <c r="AJ32" s="215"/>
      <c r="AK32" s="215"/>
      <c r="AL32" s="215"/>
      <c r="AM32" s="215"/>
      <c r="AN32" s="215"/>
      <c r="AO32" s="215"/>
      <c r="AP32" s="215"/>
      <c r="AQ32" s="215" t="s">
        <v>133</v>
      </c>
      <c r="AR32" s="215"/>
      <c r="AS32" s="215"/>
      <c r="AT32" s="215"/>
      <c r="AU32" s="215"/>
      <c r="AV32" s="215"/>
      <c r="AW32" s="215"/>
      <c r="AX32" s="215"/>
      <c r="AY32" s="215"/>
      <c r="AZ32" s="215"/>
      <c r="BA32" s="215" t="s">
        <v>133</v>
      </c>
      <c r="BB32" s="215"/>
      <c r="BC32" s="215"/>
      <c r="BD32" s="215"/>
      <c r="BE32" s="215"/>
      <c r="BF32" s="215"/>
      <c r="BG32" s="215"/>
      <c r="BH32" s="215" t="s">
        <v>133</v>
      </c>
      <c r="BI32" s="215"/>
      <c r="BJ32" s="215"/>
      <c r="BK32" s="215"/>
      <c r="BL32" s="215"/>
      <c r="BM32" s="215"/>
      <c r="BN32" s="215"/>
      <c r="BO32" s="215" t="s">
        <v>133</v>
      </c>
      <c r="BP32" s="215"/>
      <c r="BQ32" s="215"/>
      <c r="BR32" s="215"/>
      <c r="BS32" s="215"/>
      <c r="BT32" s="215"/>
      <c r="BU32" s="215"/>
      <c r="BV32" s="218" t="s">
        <v>133</v>
      </c>
      <c r="BW32" s="218"/>
      <c r="BX32" s="218"/>
      <c r="BY32" s="218"/>
      <c r="BZ32" s="218"/>
      <c r="CA32" s="218"/>
      <c r="CB32" s="218"/>
      <c r="CC32" s="215" t="s">
        <v>133</v>
      </c>
      <c r="CD32" s="215"/>
      <c r="CE32" s="215"/>
      <c r="CF32" s="215"/>
      <c r="CG32" s="215"/>
      <c r="CH32" s="215"/>
      <c r="CI32" s="215"/>
      <c r="CJ32" s="215" t="s">
        <v>133</v>
      </c>
      <c r="CK32" s="215"/>
      <c r="CL32" s="215"/>
      <c r="CM32" s="215"/>
      <c r="CN32" s="215"/>
      <c r="CO32" s="215"/>
      <c r="CP32" s="215"/>
      <c r="CQ32" s="215" t="s">
        <v>133</v>
      </c>
      <c r="CR32" s="215"/>
      <c r="CS32" s="215"/>
      <c r="CT32" s="215"/>
      <c r="CU32" s="215"/>
      <c r="CV32" s="215"/>
      <c r="CW32" s="215"/>
      <c r="CX32" s="215" t="s">
        <v>133</v>
      </c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 t="s">
        <v>133</v>
      </c>
      <c r="DJ32" s="215"/>
      <c r="DK32" s="215"/>
      <c r="DL32" s="215"/>
      <c r="DM32" s="215"/>
      <c r="DN32" s="215"/>
      <c r="DO32" s="215"/>
      <c r="DP32" s="215"/>
      <c r="DQ32" s="215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9"/>
    </row>
    <row r="33" spans="1:157" s="36" customFormat="1" ht="12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2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>
        <f>SUM(BA33:BU33)</f>
        <v>0</v>
      </c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8"/>
      <c r="BW33" s="218"/>
      <c r="BX33" s="218"/>
      <c r="BY33" s="218"/>
      <c r="BZ33" s="218"/>
      <c r="CA33" s="218"/>
      <c r="CB33" s="218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8">
        <f>BA33*BV33*CC33*CX33*DI33</f>
        <v>0</v>
      </c>
      <c r="DS33" s="218"/>
      <c r="DT33" s="218"/>
      <c r="DU33" s="218"/>
      <c r="DV33" s="218"/>
      <c r="DW33" s="218"/>
      <c r="DX33" s="218"/>
      <c r="DY33" s="218"/>
      <c r="DZ33" s="218"/>
      <c r="EA33" s="218">
        <f>BH33*BV33*CJ33*CX33*DI33</f>
        <v>0</v>
      </c>
      <c r="EB33" s="218"/>
      <c r="EC33" s="218"/>
      <c r="ED33" s="218"/>
      <c r="EE33" s="218"/>
      <c r="EF33" s="218"/>
      <c r="EG33" s="218"/>
      <c r="EH33" s="218"/>
      <c r="EI33" s="218"/>
      <c r="EJ33" s="218">
        <f>BO33*BV33*CQ33*CX33*DI33</f>
        <v>0</v>
      </c>
      <c r="EK33" s="218"/>
      <c r="EL33" s="218"/>
      <c r="EM33" s="218"/>
      <c r="EN33" s="218"/>
      <c r="EO33" s="218"/>
      <c r="EP33" s="218"/>
      <c r="EQ33" s="218"/>
      <c r="ER33" s="218"/>
      <c r="ES33" s="218">
        <f>SUM(DR33:ER33)</f>
        <v>0</v>
      </c>
      <c r="ET33" s="218"/>
      <c r="EU33" s="218"/>
      <c r="EV33" s="218"/>
      <c r="EW33" s="218"/>
      <c r="EX33" s="218"/>
      <c r="EY33" s="218"/>
      <c r="EZ33" s="218"/>
      <c r="FA33" s="219"/>
    </row>
    <row r="34" spans="1:157" s="36" customFormat="1" ht="12" customHeight="1" thickBo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6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>
        <f>SUM(BA34:BU34)</f>
        <v>0</v>
      </c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72"/>
      <c r="BW34" s="272"/>
      <c r="BX34" s="272"/>
      <c r="BY34" s="272"/>
      <c r="BZ34" s="272"/>
      <c r="CA34" s="272"/>
      <c r="CB34" s="272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72">
        <f>BA34*BV34*CC34*CX34*DI34</f>
        <v>0</v>
      </c>
      <c r="DS34" s="272"/>
      <c r="DT34" s="272"/>
      <c r="DU34" s="272"/>
      <c r="DV34" s="272"/>
      <c r="DW34" s="272"/>
      <c r="DX34" s="272"/>
      <c r="DY34" s="272"/>
      <c r="DZ34" s="272"/>
      <c r="EA34" s="272">
        <f>BH34*BV34*CJ34*CX34*DI34</f>
        <v>0</v>
      </c>
      <c r="EB34" s="272"/>
      <c r="EC34" s="272"/>
      <c r="ED34" s="272"/>
      <c r="EE34" s="272"/>
      <c r="EF34" s="272"/>
      <c r="EG34" s="272"/>
      <c r="EH34" s="272"/>
      <c r="EI34" s="272"/>
      <c r="EJ34" s="272">
        <f>BO34*BV34*CQ34*CX34*DI34</f>
        <v>0</v>
      </c>
      <c r="EK34" s="272"/>
      <c r="EL34" s="272"/>
      <c r="EM34" s="272"/>
      <c r="EN34" s="272"/>
      <c r="EO34" s="272"/>
      <c r="EP34" s="272"/>
      <c r="EQ34" s="272"/>
      <c r="ER34" s="272"/>
      <c r="ES34" s="272">
        <f>SUM(DR34:ER34)</f>
        <v>0</v>
      </c>
      <c r="ET34" s="272"/>
      <c r="EU34" s="272"/>
      <c r="EV34" s="272"/>
      <c r="EW34" s="272"/>
      <c r="EX34" s="272"/>
      <c r="EY34" s="272"/>
      <c r="EZ34" s="272"/>
      <c r="FA34" s="273"/>
    </row>
    <row r="37" spans="1:147" s="47" customFormat="1" ht="12" customHeight="1">
      <c r="A37" s="49" t="s">
        <v>143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EQ37" s="49"/>
    </row>
    <row r="38" spans="1:116" ht="12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</row>
    <row r="39" spans="1:64" ht="12" customHeight="1">
      <c r="A39" s="223" t="s">
        <v>44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81" t="s">
        <v>459</v>
      </c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49"/>
      <c r="AQ39" s="49"/>
      <c r="AR39" s="375" t="s">
        <v>14</v>
      </c>
      <c r="AS39" s="239"/>
      <c r="AT39" s="375" t="s">
        <v>37</v>
      </c>
      <c r="AU39" s="239"/>
      <c r="AV39" s="100"/>
      <c r="AW39" s="238" t="s">
        <v>30</v>
      </c>
      <c r="AX39" s="239"/>
      <c r="AY39" s="375" t="s">
        <v>14</v>
      </c>
      <c r="AZ39" s="239"/>
      <c r="BA39" s="49"/>
      <c r="BB39" s="238" t="s">
        <v>14</v>
      </c>
      <c r="BC39" s="239"/>
      <c r="BD39" s="238" t="s">
        <v>30</v>
      </c>
      <c r="BE39" s="239"/>
      <c r="BF39" s="238" t="s">
        <v>14</v>
      </c>
      <c r="BG39" s="239"/>
      <c r="BH39" s="375" t="s">
        <v>15</v>
      </c>
      <c r="BI39" s="239"/>
      <c r="BJ39" s="49"/>
      <c r="BK39" s="49"/>
      <c r="BL39" s="49"/>
    </row>
    <row r="40" spans="1:61" ht="12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232" t="s">
        <v>110</v>
      </c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18"/>
      <c r="AQ40" s="18"/>
      <c r="AR40" s="233" t="s">
        <v>31</v>
      </c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</row>
  </sheetData>
  <sheetProtection/>
  <mergeCells count="269">
    <mergeCell ref="AW15:CI15"/>
    <mergeCell ref="CV15:DZ15"/>
    <mergeCell ref="A39:J39"/>
    <mergeCell ref="K39:AO39"/>
    <mergeCell ref="AR39:AS39"/>
    <mergeCell ref="AT39:AU39"/>
    <mergeCell ref="AW39:AX39"/>
    <mergeCell ref="AY39:AZ39"/>
    <mergeCell ref="BB39:BC39"/>
    <mergeCell ref="AL25:BB25"/>
    <mergeCell ref="BC25:FA25"/>
    <mergeCell ref="EQ1:FB1"/>
    <mergeCell ref="BL5:EO5"/>
    <mergeCell ref="T7:DF7"/>
    <mergeCell ref="M9:DF9"/>
    <mergeCell ref="AA11:DF11"/>
    <mergeCell ref="A13:AS14"/>
    <mergeCell ref="E20:T20"/>
    <mergeCell ref="AA15:AT15"/>
    <mergeCell ref="E25:T25"/>
    <mergeCell ref="ES31:FA31"/>
    <mergeCell ref="CQ31:CW31"/>
    <mergeCell ref="DR31:DZ31"/>
    <mergeCell ref="EA31:EI31"/>
    <mergeCell ref="EJ31:ER31"/>
    <mergeCell ref="CX31:DH31"/>
    <mergeCell ref="ES34:FA34"/>
    <mergeCell ref="EA33:EI33"/>
    <mergeCell ref="EJ33:ER33"/>
    <mergeCell ref="ES33:FA33"/>
    <mergeCell ref="CC34:CI34"/>
    <mergeCell ref="CJ34:CP34"/>
    <mergeCell ref="CX34:DH34"/>
    <mergeCell ref="DR34:DZ34"/>
    <mergeCell ref="DI34:DQ34"/>
    <mergeCell ref="DI33:DQ33"/>
    <mergeCell ref="AB34:AH34"/>
    <mergeCell ref="AI34:AP34"/>
    <mergeCell ref="AQ34:AZ34"/>
    <mergeCell ref="BV34:CB34"/>
    <mergeCell ref="EA34:EI34"/>
    <mergeCell ref="EJ34:ER34"/>
    <mergeCell ref="CQ34:CW34"/>
    <mergeCell ref="DR30:DZ30"/>
    <mergeCell ref="BA33:BG33"/>
    <mergeCell ref="BH33:BN33"/>
    <mergeCell ref="BO33:BU33"/>
    <mergeCell ref="CC33:CI33"/>
    <mergeCell ref="CJ33:CP33"/>
    <mergeCell ref="CQ33:CW33"/>
    <mergeCell ref="DR33:DZ33"/>
    <mergeCell ref="CX33:DH33"/>
    <mergeCell ref="CC31:CI31"/>
    <mergeCell ref="EJ32:ER32"/>
    <mergeCell ref="ES32:FA32"/>
    <mergeCell ref="CC30:CI30"/>
    <mergeCell ref="EA30:EI30"/>
    <mergeCell ref="EJ30:ER30"/>
    <mergeCell ref="ES30:FA30"/>
    <mergeCell ref="CJ30:CP30"/>
    <mergeCell ref="CQ30:CW30"/>
    <mergeCell ref="CJ32:CP32"/>
    <mergeCell ref="CX30:DH30"/>
    <mergeCell ref="EA32:EI32"/>
    <mergeCell ref="CJ31:CP31"/>
    <mergeCell ref="BA31:BG31"/>
    <mergeCell ref="BH31:BN31"/>
    <mergeCell ref="BO31:BU31"/>
    <mergeCell ref="BV31:CB31"/>
    <mergeCell ref="CC32:CI32"/>
    <mergeCell ref="DR32:DZ32"/>
    <mergeCell ref="CQ32:CW32"/>
    <mergeCell ref="AQ32:AZ32"/>
    <mergeCell ref="BA32:BG32"/>
    <mergeCell ref="BH32:BN32"/>
    <mergeCell ref="AB32:AH32"/>
    <mergeCell ref="AI32:AP32"/>
    <mergeCell ref="AQ31:AZ31"/>
    <mergeCell ref="ES29:FA29"/>
    <mergeCell ref="CJ29:CP29"/>
    <mergeCell ref="CQ29:CW29"/>
    <mergeCell ref="CX29:DH29"/>
    <mergeCell ref="DR29:DZ29"/>
    <mergeCell ref="EA29:EI29"/>
    <mergeCell ref="EJ29:ER29"/>
    <mergeCell ref="U25:AI25"/>
    <mergeCell ref="AJ25:AK25"/>
    <mergeCell ref="EJ24:ER24"/>
    <mergeCell ref="A24:AA24"/>
    <mergeCell ref="AB24:AH24"/>
    <mergeCell ref="AI24:AP24"/>
    <mergeCell ref="AQ24:AZ24"/>
    <mergeCell ref="BO24:BU24"/>
    <mergeCell ref="BV24:CB24"/>
    <mergeCell ref="A25:D26"/>
    <mergeCell ref="BO28:BU28"/>
    <mergeCell ref="CQ28:CW28"/>
    <mergeCell ref="BH29:BN29"/>
    <mergeCell ref="BO29:BU29"/>
    <mergeCell ref="BV29:CB29"/>
    <mergeCell ref="CC29:CI29"/>
    <mergeCell ref="AI28:AP28"/>
    <mergeCell ref="AQ28:AZ28"/>
    <mergeCell ref="BA28:BG28"/>
    <mergeCell ref="ES28:FA28"/>
    <mergeCell ref="A29:AA29"/>
    <mergeCell ref="AB29:AH29"/>
    <mergeCell ref="AI29:AP29"/>
    <mergeCell ref="AQ29:AZ29"/>
    <mergeCell ref="BA29:BG29"/>
    <mergeCell ref="BH28:BN28"/>
    <mergeCell ref="EJ28:ER28"/>
    <mergeCell ref="DR27:DZ27"/>
    <mergeCell ref="EA27:EI27"/>
    <mergeCell ref="BV28:CB28"/>
    <mergeCell ref="CC28:CI28"/>
    <mergeCell ref="CX28:DH28"/>
    <mergeCell ref="DR28:DZ28"/>
    <mergeCell ref="CJ28:CP28"/>
    <mergeCell ref="BV27:CB27"/>
    <mergeCell ref="CC27:CI27"/>
    <mergeCell ref="CJ27:CP27"/>
    <mergeCell ref="CQ27:CW27"/>
    <mergeCell ref="BA27:BG27"/>
    <mergeCell ref="EA28:EI28"/>
    <mergeCell ref="A27:D27"/>
    <mergeCell ref="CX27:DH27"/>
    <mergeCell ref="AQ27:AZ27"/>
    <mergeCell ref="A28:D28"/>
    <mergeCell ref="E28:AA28"/>
    <mergeCell ref="AB28:AH28"/>
    <mergeCell ref="ES24:FA24"/>
    <mergeCell ref="CC24:CI24"/>
    <mergeCell ref="CJ24:CP24"/>
    <mergeCell ref="CQ24:CW24"/>
    <mergeCell ref="CX24:DH24"/>
    <mergeCell ref="DR24:DZ24"/>
    <mergeCell ref="EA24:EI24"/>
    <mergeCell ref="DR22:DZ22"/>
    <mergeCell ref="EA22:EI22"/>
    <mergeCell ref="EJ22:ER22"/>
    <mergeCell ref="BO23:BU23"/>
    <mergeCell ref="BV23:CB23"/>
    <mergeCell ref="CC23:CI23"/>
    <mergeCell ref="CJ23:CP23"/>
    <mergeCell ref="CX22:DH22"/>
    <mergeCell ref="ES22:FA22"/>
    <mergeCell ref="A23:D23"/>
    <mergeCell ref="E23:AA23"/>
    <mergeCell ref="AB23:AH23"/>
    <mergeCell ref="AI23:AP23"/>
    <mergeCell ref="AQ23:AZ23"/>
    <mergeCell ref="BH22:BN22"/>
    <mergeCell ref="BO22:BU22"/>
    <mergeCell ref="BV22:CB22"/>
    <mergeCell ref="CC22:CI22"/>
    <mergeCell ref="EA19:EI19"/>
    <mergeCell ref="EJ19:ER19"/>
    <mergeCell ref="CJ22:CP22"/>
    <mergeCell ref="CQ22:CW22"/>
    <mergeCell ref="A22:D22"/>
    <mergeCell ref="E22:AA22"/>
    <mergeCell ref="AB22:AH22"/>
    <mergeCell ref="AI22:AP22"/>
    <mergeCell ref="AQ22:AZ22"/>
    <mergeCell ref="BA22:BG22"/>
    <mergeCell ref="CJ19:CP19"/>
    <mergeCell ref="CQ19:CW19"/>
    <mergeCell ref="ES19:FA19"/>
    <mergeCell ref="A20:D21"/>
    <mergeCell ref="U20:AI20"/>
    <mergeCell ref="AJ20:AK20"/>
    <mergeCell ref="AL20:BB20"/>
    <mergeCell ref="E21:FA21"/>
    <mergeCell ref="CX19:DH19"/>
    <mergeCell ref="DR19:DZ19"/>
    <mergeCell ref="AQ19:AZ19"/>
    <mergeCell ref="BA19:BG19"/>
    <mergeCell ref="BH19:BN19"/>
    <mergeCell ref="BO19:BU19"/>
    <mergeCell ref="BV19:CB19"/>
    <mergeCell ref="CC19:CI19"/>
    <mergeCell ref="DI17:DQ18"/>
    <mergeCell ref="CC17:CW17"/>
    <mergeCell ref="CC18:CI18"/>
    <mergeCell ref="CJ18:CP18"/>
    <mergeCell ref="CQ18:CW18"/>
    <mergeCell ref="ES17:FA18"/>
    <mergeCell ref="DR18:DZ18"/>
    <mergeCell ref="AI18:AP18"/>
    <mergeCell ref="AQ17:AZ18"/>
    <mergeCell ref="BV17:CB18"/>
    <mergeCell ref="BA18:BG18"/>
    <mergeCell ref="DR17:ER17"/>
    <mergeCell ref="EA18:EI18"/>
    <mergeCell ref="EJ18:ER18"/>
    <mergeCell ref="BH18:BN18"/>
    <mergeCell ref="BO18:BU18"/>
    <mergeCell ref="CX17:DH18"/>
    <mergeCell ref="E17:AA18"/>
    <mergeCell ref="BO32:BU32"/>
    <mergeCell ref="AB33:AH33"/>
    <mergeCell ref="A19:D19"/>
    <mergeCell ref="E19:AA19"/>
    <mergeCell ref="AB19:AH19"/>
    <mergeCell ref="AI19:AP19"/>
    <mergeCell ref="BA24:BG24"/>
    <mergeCell ref="BH24:BN24"/>
    <mergeCell ref="AB18:AH18"/>
    <mergeCell ref="BD39:BE39"/>
    <mergeCell ref="BF39:BG39"/>
    <mergeCell ref="BH39:BI39"/>
    <mergeCell ref="BH30:BN30"/>
    <mergeCell ref="E26:FA26"/>
    <mergeCell ref="BH27:BN27"/>
    <mergeCell ref="EJ27:ER27"/>
    <mergeCell ref="DI27:DQ27"/>
    <mergeCell ref="ES27:FA27"/>
    <mergeCell ref="BO27:BU27"/>
    <mergeCell ref="A40:J40"/>
    <mergeCell ref="K40:AO40"/>
    <mergeCell ref="AR40:BI40"/>
    <mergeCell ref="AB17:AP17"/>
    <mergeCell ref="AI33:AP33"/>
    <mergeCell ref="AQ33:AZ33"/>
    <mergeCell ref="A34:AA34"/>
    <mergeCell ref="E27:AA27"/>
    <mergeCell ref="AB27:AH27"/>
    <mergeCell ref="AI27:AP27"/>
    <mergeCell ref="BV33:CB33"/>
    <mergeCell ref="BA34:BG34"/>
    <mergeCell ref="BH34:BN34"/>
    <mergeCell ref="BO34:BU34"/>
    <mergeCell ref="A33:AA33"/>
    <mergeCell ref="BO30:BU30"/>
    <mergeCell ref="AI30:AP30"/>
    <mergeCell ref="AQ30:AZ30"/>
    <mergeCell ref="A30:AA30"/>
    <mergeCell ref="BV32:CB32"/>
    <mergeCell ref="AB30:AH30"/>
    <mergeCell ref="A31:AA31"/>
    <mergeCell ref="BA30:BG30"/>
    <mergeCell ref="AB31:AH31"/>
    <mergeCell ref="AI31:AP31"/>
    <mergeCell ref="A3:FB3"/>
    <mergeCell ref="BH23:BN23"/>
    <mergeCell ref="DR23:DZ23"/>
    <mergeCell ref="EA23:EI23"/>
    <mergeCell ref="A17:D18"/>
    <mergeCell ref="A32:AA32"/>
    <mergeCell ref="A15:Z15"/>
    <mergeCell ref="BV30:CB30"/>
    <mergeCell ref="DI32:DQ32"/>
    <mergeCell ref="CX32:DH32"/>
    <mergeCell ref="BA17:BU17"/>
    <mergeCell ref="DI28:DQ28"/>
    <mergeCell ref="DI29:DQ29"/>
    <mergeCell ref="DI30:DQ30"/>
    <mergeCell ref="DI31:DQ31"/>
    <mergeCell ref="DI19:DQ19"/>
    <mergeCell ref="DI22:DQ22"/>
    <mergeCell ref="DI23:DQ23"/>
    <mergeCell ref="DI24:DQ24"/>
    <mergeCell ref="BC20:FA20"/>
    <mergeCell ref="EJ23:ER23"/>
    <mergeCell ref="ES23:FA23"/>
    <mergeCell ref="CQ23:CW23"/>
    <mergeCell ref="CX23:DH23"/>
    <mergeCell ref="BA23:BG2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PageLayoutView="0" workbookViewId="0" topLeftCell="A1">
      <selection activeCell="BV30" sqref="BV30:CB30"/>
    </sheetView>
  </sheetViews>
  <sheetFormatPr defaultColWidth="1.3359375" defaultRowHeight="12" customHeight="1"/>
  <cols>
    <col min="1" max="25" width="1.3359375" style="2" customWidth="1"/>
    <col min="26" max="26" width="3.66015625" style="2" customWidth="1"/>
    <col min="27" max="58" width="1.3359375" style="2" customWidth="1"/>
    <col min="59" max="59" width="2" style="2" customWidth="1"/>
    <col min="60" max="16384" width="1.3359375" style="2" customWidth="1"/>
  </cols>
  <sheetData>
    <row r="1" spans="1:158" ht="13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EP1" s="47"/>
      <c r="EQ1" s="48" t="s">
        <v>61</v>
      </c>
      <c r="ER1" s="277" t="s">
        <v>446</v>
      </c>
      <c r="ES1" s="276"/>
      <c r="ET1" s="276"/>
      <c r="EU1" s="276"/>
      <c r="EV1" s="276"/>
      <c r="EW1" s="276"/>
      <c r="EX1" s="276"/>
      <c r="EY1" s="276"/>
      <c r="EZ1" s="276"/>
      <c r="FA1" s="276"/>
      <c r="FB1" s="276"/>
    </row>
    <row r="2" spans="1:113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</row>
    <row r="3" spans="1:158" ht="16.5">
      <c r="A3" s="139" t="s">
        <v>425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</row>
    <row r="4" spans="1:1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</row>
    <row r="5" spans="1:146" ht="13.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277" t="s">
        <v>452</v>
      </c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</row>
    <row r="6" spans="1:140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</row>
    <row r="7" spans="1:140" ht="13.5">
      <c r="A7" s="49" t="s">
        <v>113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7"/>
      <c r="P7" s="47"/>
      <c r="T7" s="277" t="s">
        <v>453</v>
      </c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</row>
    <row r="8" spans="1:140" ht="13.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</row>
    <row r="9" spans="1:140" ht="13.5">
      <c r="A9" s="49" t="s">
        <v>114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77" t="s">
        <v>454</v>
      </c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</row>
    <row r="10" spans="1:140" ht="13.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</row>
    <row r="11" spans="1:132" ht="13.5">
      <c r="A11" s="49" t="s">
        <v>115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7"/>
      <c r="P11" s="47"/>
      <c r="Q11" s="47"/>
      <c r="R11" s="47"/>
      <c r="S11" s="47"/>
      <c r="T11" s="47"/>
      <c r="U11" s="47"/>
      <c r="V11" s="47"/>
      <c r="W11" s="47"/>
      <c r="AA11" s="277" t="s">
        <v>443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</row>
    <row r="12" spans="1:113" ht="13.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</row>
    <row r="13" spans="1:113" ht="13.5">
      <c r="A13" s="278" t="s">
        <v>214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</row>
    <row r="14" spans="1:146" ht="13.5">
      <c r="A14" s="49" t="s">
        <v>215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O14" s="277" t="s">
        <v>471</v>
      </c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49" t="s">
        <v>116</v>
      </c>
      <c r="BG14" s="47"/>
      <c r="BH14" s="277" t="s">
        <v>460</v>
      </c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49" t="s">
        <v>117</v>
      </c>
      <c r="CO14" s="47"/>
      <c r="CP14" s="47"/>
      <c r="CQ14" s="47"/>
      <c r="CR14" s="47"/>
      <c r="CS14" s="47"/>
      <c r="CT14" s="47"/>
      <c r="CU14" s="47"/>
      <c r="CV14" s="47"/>
      <c r="CW14" s="47"/>
      <c r="CZ14" s="277" t="s">
        <v>472</v>
      </c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</row>
    <row r="15" ht="12" customHeight="1" thickBot="1"/>
    <row r="16" spans="1:158" s="36" customFormat="1" ht="23.25" customHeight="1">
      <c r="A16" s="225" t="s">
        <v>197</v>
      </c>
      <c r="B16" s="226"/>
      <c r="C16" s="226"/>
      <c r="D16" s="227"/>
      <c r="E16" s="243" t="s">
        <v>217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224" t="s">
        <v>216</v>
      </c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43" t="s">
        <v>225</v>
      </c>
      <c r="AI16" s="226"/>
      <c r="AJ16" s="226"/>
      <c r="AK16" s="226"/>
      <c r="AL16" s="226"/>
      <c r="AM16" s="226"/>
      <c r="AN16" s="226"/>
      <c r="AO16" s="226"/>
      <c r="AP16" s="227"/>
      <c r="AQ16" s="224" t="s">
        <v>68</v>
      </c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43" t="s">
        <v>212</v>
      </c>
      <c r="BJ16" s="226"/>
      <c r="BK16" s="226"/>
      <c r="BL16" s="226"/>
      <c r="BM16" s="226"/>
      <c r="BN16" s="227"/>
      <c r="BO16" s="224" t="s">
        <v>221</v>
      </c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43" t="s">
        <v>229</v>
      </c>
      <c r="CK16" s="226"/>
      <c r="CL16" s="226"/>
      <c r="CM16" s="226"/>
      <c r="CN16" s="226"/>
      <c r="CO16" s="226"/>
      <c r="CP16" s="226"/>
      <c r="CQ16" s="227"/>
      <c r="CR16" s="243" t="s">
        <v>209</v>
      </c>
      <c r="CS16" s="226"/>
      <c r="CT16" s="226"/>
      <c r="CU16" s="226"/>
      <c r="CV16" s="226"/>
      <c r="CW16" s="226"/>
      <c r="CX16" s="226"/>
      <c r="CY16" s="226"/>
      <c r="CZ16" s="226"/>
      <c r="DA16" s="227"/>
      <c r="DB16" s="243" t="s">
        <v>427</v>
      </c>
      <c r="DC16" s="226"/>
      <c r="DD16" s="226"/>
      <c r="DE16" s="226"/>
      <c r="DF16" s="226"/>
      <c r="DG16" s="226"/>
      <c r="DH16" s="226"/>
      <c r="DI16" s="226"/>
      <c r="DJ16" s="226"/>
      <c r="DK16" s="227"/>
      <c r="DL16" s="243" t="s">
        <v>428</v>
      </c>
      <c r="DM16" s="226"/>
      <c r="DN16" s="226"/>
      <c r="DO16" s="226"/>
      <c r="DP16" s="226"/>
      <c r="DQ16" s="226"/>
      <c r="DR16" s="226"/>
      <c r="DS16" s="227"/>
      <c r="DT16" s="224" t="s">
        <v>119</v>
      </c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43" t="s">
        <v>269</v>
      </c>
      <c r="EV16" s="226"/>
      <c r="EW16" s="226"/>
      <c r="EX16" s="226"/>
      <c r="EY16" s="226"/>
      <c r="EZ16" s="226"/>
      <c r="FA16" s="226"/>
      <c r="FB16" s="250"/>
    </row>
    <row r="17" spans="1:158" s="36" customFormat="1" ht="101.25" customHeight="1" thickBot="1">
      <c r="A17" s="228"/>
      <c r="B17" s="229"/>
      <c r="C17" s="229"/>
      <c r="D17" s="230"/>
      <c r="E17" s="244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30"/>
      <c r="V17" s="249" t="s">
        <v>226</v>
      </c>
      <c r="W17" s="249"/>
      <c r="X17" s="249"/>
      <c r="Y17" s="249"/>
      <c r="Z17" s="249"/>
      <c r="AA17" s="249"/>
      <c r="AB17" s="249" t="s">
        <v>218</v>
      </c>
      <c r="AC17" s="249"/>
      <c r="AD17" s="249"/>
      <c r="AE17" s="249"/>
      <c r="AF17" s="249"/>
      <c r="AG17" s="249"/>
      <c r="AH17" s="244"/>
      <c r="AI17" s="229"/>
      <c r="AJ17" s="229"/>
      <c r="AK17" s="229"/>
      <c r="AL17" s="229"/>
      <c r="AM17" s="229"/>
      <c r="AN17" s="229"/>
      <c r="AO17" s="229"/>
      <c r="AP17" s="230"/>
      <c r="AQ17" s="249" t="s">
        <v>226</v>
      </c>
      <c r="AR17" s="249"/>
      <c r="AS17" s="249"/>
      <c r="AT17" s="249"/>
      <c r="AU17" s="249"/>
      <c r="AV17" s="249"/>
      <c r="AW17" s="249" t="s">
        <v>219</v>
      </c>
      <c r="AX17" s="249"/>
      <c r="AY17" s="249"/>
      <c r="AZ17" s="249"/>
      <c r="BA17" s="249"/>
      <c r="BB17" s="249"/>
      <c r="BC17" s="249" t="s">
        <v>220</v>
      </c>
      <c r="BD17" s="249"/>
      <c r="BE17" s="249"/>
      <c r="BF17" s="249"/>
      <c r="BG17" s="249"/>
      <c r="BH17" s="249"/>
      <c r="BI17" s="244"/>
      <c r="BJ17" s="229"/>
      <c r="BK17" s="229"/>
      <c r="BL17" s="229"/>
      <c r="BM17" s="229"/>
      <c r="BN17" s="230"/>
      <c r="BO17" s="249" t="s">
        <v>222</v>
      </c>
      <c r="BP17" s="249"/>
      <c r="BQ17" s="249"/>
      <c r="BR17" s="249"/>
      <c r="BS17" s="249"/>
      <c r="BT17" s="249"/>
      <c r="BU17" s="249"/>
      <c r="BV17" s="249" t="s">
        <v>223</v>
      </c>
      <c r="BW17" s="249"/>
      <c r="BX17" s="249"/>
      <c r="BY17" s="249"/>
      <c r="BZ17" s="249"/>
      <c r="CA17" s="249"/>
      <c r="CB17" s="249"/>
      <c r="CC17" s="249" t="s">
        <v>439</v>
      </c>
      <c r="CD17" s="249"/>
      <c r="CE17" s="249"/>
      <c r="CF17" s="249"/>
      <c r="CG17" s="249"/>
      <c r="CH17" s="249"/>
      <c r="CI17" s="249"/>
      <c r="CJ17" s="244"/>
      <c r="CK17" s="229"/>
      <c r="CL17" s="229"/>
      <c r="CM17" s="229"/>
      <c r="CN17" s="229"/>
      <c r="CO17" s="229"/>
      <c r="CP17" s="229"/>
      <c r="CQ17" s="230"/>
      <c r="CR17" s="244"/>
      <c r="CS17" s="229"/>
      <c r="CT17" s="229"/>
      <c r="CU17" s="229"/>
      <c r="CV17" s="229"/>
      <c r="CW17" s="229"/>
      <c r="CX17" s="229"/>
      <c r="CY17" s="229"/>
      <c r="CZ17" s="229"/>
      <c r="DA17" s="230"/>
      <c r="DB17" s="244"/>
      <c r="DC17" s="229"/>
      <c r="DD17" s="229"/>
      <c r="DE17" s="229"/>
      <c r="DF17" s="229"/>
      <c r="DG17" s="229"/>
      <c r="DH17" s="229"/>
      <c r="DI17" s="229"/>
      <c r="DJ17" s="229"/>
      <c r="DK17" s="230"/>
      <c r="DL17" s="244"/>
      <c r="DM17" s="229"/>
      <c r="DN17" s="229"/>
      <c r="DO17" s="229"/>
      <c r="DP17" s="229"/>
      <c r="DQ17" s="229"/>
      <c r="DR17" s="229"/>
      <c r="DS17" s="230"/>
      <c r="DT17" s="249" t="s">
        <v>224</v>
      </c>
      <c r="DU17" s="249"/>
      <c r="DV17" s="249"/>
      <c r="DW17" s="249"/>
      <c r="DX17" s="249"/>
      <c r="DY17" s="249"/>
      <c r="DZ17" s="249"/>
      <c r="EA17" s="249"/>
      <c r="EB17" s="249"/>
      <c r="EC17" s="249" t="s">
        <v>227</v>
      </c>
      <c r="ED17" s="249"/>
      <c r="EE17" s="249"/>
      <c r="EF17" s="249"/>
      <c r="EG17" s="249"/>
      <c r="EH17" s="249"/>
      <c r="EI17" s="249"/>
      <c r="EJ17" s="249"/>
      <c r="EK17" s="249"/>
      <c r="EL17" s="249" t="s">
        <v>228</v>
      </c>
      <c r="EM17" s="249"/>
      <c r="EN17" s="249"/>
      <c r="EO17" s="249"/>
      <c r="EP17" s="249"/>
      <c r="EQ17" s="249"/>
      <c r="ER17" s="249"/>
      <c r="ES17" s="249"/>
      <c r="ET17" s="249"/>
      <c r="EU17" s="244"/>
      <c r="EV17" s="229"/>
      <c r="EW17" s="229"/>
      <c r="EX17" s="229"/>
      <c r="EY17" s="229"/>
      <c r="EZ17" s="229"/>
      <c r="FA17" s="229"/>
      <c r="FB17" s="251"/>
    </row>
    <row r="18" spans="1:158" s="36" customFormat="1" ht="9.75" customHeight="1" thickBot="1">
      <c r="A18" s="245">
        <v>1</v>
      </c>
      <c r="B18" s="246"/>
      <c r="C18" s="214"/>
      <c r="D18" s="214"/>
      <c r="E18" s="247">
        <v>2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6"/>
      <c r="V18" s="214">
        <v>3</v>
      </c>
      <c r="W18" s="214"/>
      <c r="X18" s="214"/>
      <c r="Y18" s="214"/>
      <c r="Z18" s="214"/>
      <c r="AA18" s="214"/>
      <c r="AB18" s="214">
        <v>4</v>
      </c>
      <c r="AC18" s="214"/>
      <c r="AD18" s="214"/>
      <c r="AE18" s="214"/>
      <c r="AF18" s="214"/>
      <c r="AG18" s="214"/>
      <c r="AH18" s="214">
        <v>5</v>
      </c>
      <c r="AI18" s="214"/>
      <c r="AJ18" s="214"/>
      <c r="AK18" s="214"/>
      <c r="AL18" s="214"/>
      <c r="AM18" s="214"/>
      <c r="AN18" s="214"/>
      <c r="AO18" s="214"/>
      <c r="AP18" s="214"/>
      <c r="AQ18" s="214">
        <v>6</v>
      </c>
      <c r="AR18" s="214"/>
      <c r="AS18" s="214"/>
      <c r="AT18" s="214"/>
      <c r="AU18" s="214"/>
      <c r="AV18" s="214"/>
      <c r="AW18" s="214">
        <v>7</v>
      </c>
      <c r="AX18" s="214"/>
      <c r="AY18" s="214"/>
      <c r="AZ18" s="214"/>
      <c r="BA18" s="214"/>
      <c r="BB18" s="214"/>
      <c r="BC18" s="214">
        <v>8</v>
      </c>
      <c r="BD18" s="214"/>
      <c r="BE18" s="214"/>
      <c r="BF18" s="214"/>
      <c r="BG18" s="214"/>
      <c r="BH18" s="214"/>
      <c r="BI18" s="214">
        <v>9</v>
      </c>
      <c r="BJ18" s="214"/>
      <c r="BK18" s="214"/>
      <c r="BL18" s="214"/>
      <c r="BM18" s="214"/>
      <c r="BN18" s="214"/>
      <c r="BO18" s="214">
        <v>10</v>
      </c>
      <c r="BP18" s="214"/>
      <c r="BQ18" s="214"/>
      <c r="BR18" s="214"/>
      <c r="BS18" s="214"/>
      <c r="BT18" s="214"/>
      <c r="BU18" s="214"/>
      <c r="BV18" s="214">
        <v>11</v>
      </c>
      <c r="BW18" s="214"/>
      <c r="BX18" s="214"/>
      <c r="BY18" s="214"/>
      <c r="BZ18" s="214"/>
      <c r="CA18" s="214"/>
      <c r="CB18" s="214"/>
      <c r="CC18" s="214">
        <v>12</v>
      </c>
      <c r="CD18" s="214"/>
      <c r="CE18" s="214"/>
      <c r="CF18" s="214"/>
      <c r="CG18" s="214"/>
      <c r="CH18" s="214"/>
      <c r="CI18" s="214"/>
      <c r="CJ18" s="214" t="s">
        <v>45</v>
      </c>
      <c r="CK18" s="214"/>
      <c r="CL18" s="214"/>
      <c r="CM18" s="214"/>
      <c r="CN18" s="214"/>
      <c r="CO18" s="214"/>
      <c r="CP18" s="214"/>
      <c r="CQ18" s="214"/>
      <c r="CR18" s="214" t="s">
        <v>51</v>
      </c>
      <c r="CS18" s="214"/>
      <c r="CT18" s="214"/>
      <c r="CU18" s="214"/>
      <c r="CV18" s="214"/>
      <c r="CW18" s="214"/>
      <c r="CX18" s="214"/>
      <c r="CY18" s="214"/>
      <c r="CZ18" s="214"/>
      <c r="DA18" s="214"/>
      <c r="DB18" s="214" t="s">
        <v>50</v>
      </c>
      <c r="DC18" s="214"/>
      <c r="DD18" s="214"/>
      <c r="DE18" s="214"/>
      <c r="DF18" s="214"/>
      <c r="DG18" s="214"/>
      <c r="DH18" s="214"/>
      <c r="DI18" s="214"/>
      <c r="DJ18" s="214"/>
      <c r="DK18" s="214"/>
      <c r="DL18" s="214" t="s">
        <v>125</v>
      </c>
      <c r="DM18" s="214"/>
      <c r="DN18" s="214"/>
      <c r="DO18" s="214"/>
      <c r="DP18" s="214"/>
      <c r="DQ18" s="214"/>
      <c r="DR18" s="214"/>
      <c r="DS18" s="214"/>
      <c r="DT18" s="214" t="s">
        <v>52</v>
      </c>
      <c r="DU18" s="214"/>
      <c r="DV18" s="214"/>
      <c r="DW18" s="214"/>
      <c r="DX18" s="214"/>
      <c r="DY18" s="214"/>
      <c r="DZ18" s="214"/>
      <c r="EA18" s="214"/>
      <c r="EB18" s="214"/>
      <c r="EC18" s="214" t="s">
        <v>126</v>
      </c>
      <c r="ED18" s="214"/>
      <c r="EE18" s="214"/>
      <c r="EF18" s="214"/>
      <c r="EG18" s="214"/>
      <c r="EH18" s="214"/>
      <c r="EI18" s="214"/>
      <c r="EJ18" s="214"/>
      <c r="EK18" s="214"/>
      <c r="EL18" s="214" t="s">
        <v>136</v>
      </c>
      <c r="EM18" s="214"/>
      <c r="EN18" s="214"/>
      <c r="EO18" s="214"/>
      <c r="EP18" s="214"/>
      <c r="EQ18" s="214"/>
      <c r="ER18" s="214"/>
      <c r="ES18" s="214"/>
      <c r="ET18" s="214"/>
      <c r="EU18" s="214" t="s">
        <v>29</v>
      </c>
      <c r="EV18" s="214"/>
      <c r="EW18" s="214"/>
      <c r="EX18" s="214"/>
      <c r="EY18" s="214"/>
      <c r="EZ18" s="214"/>
      <c r="FA18" s="214"/>
      <c r="FB18" s="252"/>
    </row>
    <row r="19" spans="1:158" s="36" customFormat="1" ht="9.75">
      <c r="A19" s="285"/>
      <c r="B19" s="286"/>
      <c r="C19" s="286"/>
      <c r="D19" s="287"/>
      <c r="E19" s="216" t="s">
        <v>122</v>
      </c>
      <c r="F19" s="216"/>
      <c r="G19" s="216"/>
      <c r="H19" s="216"/>
      <c r="I19" s="216"/>
      <c r="J19" s="216"/>
      <c r="K19" s="257" t="s">
        <v>461</v>
      </c>
      <c r="L19" s="257"/>
      <c r="M19" s="257"/>
      <c r="N19" s="257"/>
      <c r="O19" s="257"/>
      <c r="P19" s="257"/>
      <c r="Q19" s="257"/>
      <c r="R19" s="257"/>
      <c r="S19" s="257"/>
      <c r="T19" s="257"/>
      <c r="U19" s="259" t="s">
        <v>116</v>
      </c>
      <c r="V19" s="259"/>
      <c r="W19" s="254" t="s">
        <v>457</v>
      </c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52"/>
      <c r="AP19" s="216" t="s">
        <v>123</v>
      </c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7"/>
    </row>
    <row r="20" spans="1:158" s="37" customFormat="1" ht="3" customHeight="1">
      <c r="A20" s="288"/>
      <c r="B20" s="289"/>
      <c r="C20" s="289"/>
      <c r="D20" s="29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1"/>
    </row>
    <row r="21" spans="1:158" s="36" customFormat="1" ht="9.75">
      <c r="A21" s="260"/>
      <c r="B21" s="261"/>
      <c r="C21" s="262"/>
      <c r="D21" s="262"/>
      <c r="E21" s="237" t="s">
        <v>462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2"/>
      <c r="V21" s="215">
        <v>1.1</v>
      </c>
      <c r="W21" s="215"/>
      <c r="X21" s="215"/>
      <c r="Y21" s="215"/>
      <c r="Z21" s="215"/>
      <c r="AA21" s="215"/>
      <c r="AB21" s="215">
        <v>1.5</v>
      </c>
      <c r="AC21" s="215"/>
      <c r="AD21" s="215"/>
      <c r="AE21" s="215"/>
      <c r="AF21" s="215"/>
      <c r="AG21" s="215"/>
      <c r="AH21" s="215">
        <f>SUM(AQ21:BH21)</f>
        <v>1</v>
      </c>
      <c r="AI21" s="215"/>
      <c r="AJ21" s="215"/>
      <c r="AK21" s="215"/>
      <c r="AL21" s="215"/>
      <c r="AM21" s="215"/>
      <c r="AN21" s="215"/>
      <c r="AO21" s="215"/>
      <c r="AP21" s="215"/>
      <c r="AQ21" s="215">
        <v>1</v>
      </c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8">
        <v>14711.7</v>
      </c>
      <c r="BJ21" s="218"/>
      <c r="BK21" s="218"/>
      <c r="BL21" s="218"/>
      <c r="BM21" s="218"/>
      <c r="BN21" s="218"/>
      <c r="BO21" s="215">
        <v>1</v>
      </c>
      <c r="BP21" s="215"/>
      <c r="BQ21" s="215"/>
      <c r="BR21" s="215"/>
      <c r="BS21" s="215"/>
      <c r="BT21" s="215"/>
      <c r="BU21" s="215"/>
      <c r="BV21" s="215">
        <v>25</v>
      </c>
      <c r="BW21" s="215"/>
      <c r="BX21" s="215"/>
      <c r="BY21" s="215"/>
      <c r="BZ21" s="215"/>
      <c r="CA21" s="215"/>
      <c r="CB21" s="215"/>
      <c r="CC21" s="215">
        <v>100</v>
      </c>
      <c r="CD21" s="215"/>
      <c r="CE21" s="215"/>
      <c r="CF21" s="215"/>
      <c r="CG21" s="215"/>
      <c r="CH21" s="215"/>
      <c r="CI21" s="215"/>
      <c r="CJ21" s="215">
        <v>1</v>
      </c>
      <c r="CK21" s="215"/>
      <c r="CL21" s="215"/>
      <c r="CM21" s="215"/>
      <c r="CN21" s="215"/>
      <c r="CO21" s="215"/>
      <c r="CP21" s="215"/>
      <c r="CQ21" s="215"/>
      <c r="CR21" s="215">
        <v>1</v>
      </c>
      <c r="CS21" s="215"/>
      <c r="CT21" s="215"/>
      <c r="CU21" s="215"/>
      <c r="CV21" s="215"/>
      <c r="CW21" s="215"/>
      <c r="CX21" s="215"/>
      <c r="CY21" s="215"/>
      <c r="CZ21" s="215"/>
      <c r="DA21" s="215"/>
      <c r="DB21" s="215">
        <v>1</v>
      </c>
      <c r="DC21" s="215"/>
      <c r="DD21" s="215"/>
      <c r="DE21" s="215"/>
      <c r="DF21" s="215"/>
      <c r="DG21" s="215"/>
      <c r="DH21" s="215"/>
      <c r="DI21" s="215"/>
      <c r="DJ21" s="215"/>
      <c r="DK21" s="215"/>
      <c r="DL21" s="215">
        <v>1.08</v>
      </c>
      <c r="DM21" s="215"/>
      <c r="DN21" s="215"/>
      <c r="DO21" s="215"/>
      <c r="DP21" s="215"/>
      <c r="DQ21" s="215"/>
      <c r="DR21" s="215"/>
      <c r="DS21" s="215"/>
      <c r="DT21" s="218">
        <f>AQ21*BI21*BO21*CJ21*CR21*DB21*DL21</f>
        <v>15888.636000000002</v>
      </c>
      <c r="DU21" s="218"/>
      <c r="DV21" s="218"/>
      <c r="DW21" s="218"/>
      <c r="DX21" s="218"/>
      <c r="DY21" s="218"/>
      <c r="DZ21" s="218"/>
      <c r="EA21" s="218"/>
      <c r="EB21" s="218"/>
      <c r="EC21" s="218">
        <f>AW21*BI21*BV21*CJ21*CR21*DB21*DL21</f>
        <v>0</v>
      </c>
      <c r="ED21" s="218"/>
      <c r="EE21" s="218"/>
      <c r="EF21" s="218"/>
      <c r="EG21" s="218"/>
      <c r="EH21" s="218"/>
      <c r="EI21" s="218"/>
      <c r="EJ21" s="218"/>
      <c r="EK21" s="218"/>
      <c r="EL21" s="218">
        <f>BC21*BI21*CC21*CJ21*CR21*DB21*DL21</f>
        <v>0</v>
      </c>
      <c r="EM21" s="218"/>
      <c r="EN21" s="218"/>
      <c r="EO21" s="218"/>
      <c r="EP21" s="218"/>
      <c r="EQ21" s="218"/>
      <c r="ER21" s="218"/>
      <c r="ES21" s="218"/>
      <c r="ET21" s="218"/>
      <c r="EU21" s="218">
        <f>SUM(DT21:ET21)</f>
        <v>15888.636000000002</v>
      </c>
      <c r="EV21" s="218"/>
      <c r="EW21" s="218"/>
      <c r="EX21" s="218"/>
      <c r="EY21" s="218"/>
      <c r="EZ21" s="218"/>
      <c r="FA21" s="218"/>
      <c r="FB21" s="219"/>
    </row>
    <row r="22" spans="1:158" s="36" customFormat="1" ht="9.75">
      <c r="A22" s="260"/>
      <c r="B22" s="261"/>
      <c r="C22" s="262"/>
      <c r="D22" s="262"/>
      <c r="E22" s="237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2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>
        <f>SUM(AQ22:BH22)</f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8"/>
      <c r="BJ22" s="218"/>
      <c r="BK22" s="218"/>
      <c r="BL22" s="218"/>
      <c r="BM22" s="218"/>
      <c r="BN22" s="218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8">
        <f>AQ22*BI22*BO22*CJ22*CR22*DB22*DL22</f>
        <v>0</v>
      </c>
      <c r="DU22" s="218"/>
      <c r="DV22" s="218"/>
      <c r="DW22" s="218"/>
      <c r="DX22" s="218"/>
      <c r="DY22" s="218"/>
      <c r="DZ22" s="218"/>
      <c r="EA22" s="218"/>
      <c r="EB22" s="218"/>
      <c r="EC22" s="218">
        <f>AW22*BI22*BV22*CJ22*CR22*DB22*DL22</f>
        <v>0</v>
      </c>
      <c r="ED22" s="218"/>
      <c r="EE22" s="218"/>
      <c r="EF22" s="218"/>
      <c r="EG22" s="218"/>
      <c r="EH22" s="218"/>
      <c r="EI22" s="218"/>
      <c r="EJ22" s="218"/>
      <c r="EK22" s="218"/>
      <c r="EL22" s="218">
        <f>BC22*BI22*CC22*CJ22*CR22*DB22*DL22</f>
        <v>0</v>
      </c>
      <c r="EM22" s="218"/>
      <c r="EN22" s="218"/>
      <c r="EO22" s="218"/>
      <c r="EP22" s="218"/>
      <c r="EQ22" s="218"/>
      <c r="ER22" s="218"/>
      <c r="ES22" s="218"/>
      <c r="ET22" s="218"/>
      <c r="EU22" s="218">
        <f>SUM(DT22:ET22)</f>
        <v>0</v>
      </c>
      <c r="EV22" s="218"/>
      <c r="EW22" s="218"/>
      <c r="EX22" s="218"/>
      <c r="EY22" s="218"/>
      <c r="EZ22" s="218"/>
      <c r="FA22" s="218"/>
      <c r="FB22" s="219"/>
    </row>
    <row r="23" spans="1:158" s="36" customFormat="1" ht="9.75">
      <c r="A23" s="260"/>
      <c r="B23" s="261"/>
      <c r="C23" s="262"/>
      <c r="D23" s="294"/>
      <c r="E23" s="237" t="s">
        <v>135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2"/>
      <c r="V23" s="215">
        <f>SUM(V21:AA22)</f>
        <v>1.1</v>
      </c>
      <c r="W23" s="215"/>
      <c r="X23" s="215"/>
      <c r="Y23" s="215"/>
      <c r="Z23" s="215"/>
      <c r="AA23" s="215"/>
      <c r="AB23" s="215">
        <f>SUM(AB21:AG22)</f>
        <v>1.5</v>
      </c>
      <c r="AC23" s="215"/>
      <c r="AD23" s="215"/>
      <c r="AE23" s="215"/>
      <c r="AF23" s="215"/>
      <c r="AG23" s="215"/>
      <c r="AH23" s="215">
        <f>SUM(AQ23:BH23)</f>
        <v>1</v>
      </c>
      <c r="AI23" s="215"/>
      <c r="AJ23" s="215"/>
      <c r="AK23" s="215"/>
      <c r="AL23" s="215"/>
      <c r="AM23" s="215"/>
      <c r="AN23" s="215"/>
      <c r="AO23" s="215"/>
      <c r="AP23" s="215"/>
      <c r="AQ23" s="215">
        <f>SUM(AQ21:AV22)</f>
        <v>1</v>
      </c>
      <c r="AR23" s="215"/>
      <c r="AS23" s="215"/>
      <c r="AT23" s="215"/>
      <c r="AU23" s="215"/>
      <c r="AV23" s="215"/>
      <c r="AW23" s="215">
        <f>SUM(AW21:BB22)</f>
        <v>0</v>
      </c>
      <c r="AX23" s="215"/>
      <c r="AY23" s="215"/>
      <c r="AZ23" s="215"/>
      <c r="BA23" s="215"/>
      <c r="BB23" s="215"/>
      <c r="BC23" s="215">
        <f>SUM(BC21:BH22)</f>
        <v>0</v>
      </c>
      <c r="BD23" s="215"/>
      <c r="BE23" s="215"/>
      <c r="BF23" s="215"/>
      <c r="BG23" s="215"/>
      <c r="BH23" s="215"/>
      <c r="BI23" s="218" t="s">
        <v>121</v>
      </c>
      <c r="BJ23" s="218"/>
      <c r="BK23" s="218"/>
      <c r="BL23" s="218"/>
      <c r="BM23" s="218"/>
      <c r="BN23" s="218"/>
      <c r="BO23" s="215" t="s">
        <v>121</v>
      </c>
      <c r="BP23" s="215"/>
      <c r="BQ23" s="215"/>
      <c r="BR23" s="215"/>
      <c r="BS23" s="215"/>
      <c r="BT23" s="215"/>
      <c r="BU23" s="215"/>
      <c r="BV23" s="215" t="s">
        <v>121</v>
      </c>
      <c r="BW23" s="215"/>
      <c r="BX23" s="215"/>
      <c r="BY23" s="215"/>
      <c r="BZ23" s="215"/>
      <c r="CA23" s="215"/>
      <c r="CB23" s="215"/>
      <c r="CC23" s="215" t="s">
        <v>121</v>
      </c>
      <c r="CD23" s="215"/>
      <c r="CE23" s="215"/>
      <c r="CF23" s="215"/>
      <c r="CG23" s="215"/>
      <c r="CH23" s="215"/>
      <c r="CI23" s="215"/>
      <c r="CJ23" s="215" t="s">
        <v>121</v>
      </c>
      <c r="CK23" s="215"/>
      <c r="CL23" s="215"/>
      <c r="CM23" s="215"/>
      <c r="CN23" s="215"/>
      <c r="CO23" s="215"/>
      <c r="CP23" s="215"/>
      <c r="CQ23" s="215"/>
      <c r="CR23" s="215" t="s">
        <v>121</v>
      </c>
      <c r="CS23" s="215"/>
      <c r="CT23" s="215"/>
      <c r="CU23" s="215"/>
      <c r="CV23" s="215"/>
      <c r="CW23" s="215"/>
      <c r="CX23" s="215"/>
      <c r="CY23" s="215"/>
      <c r="CZ23" s="215"/>
      <c r="DA23" s="215"/>
      <c r="DB23" s="215" t="s">
        <v>121</v>
      </c>
      <c r="DC23" s="215"/>
      <c r="DD23" s="215"/>
      <c r="DE23" s="215"/>
      <c r="DF23" s="215"/>
      <c r="DG23" s="215"/>
      <c r="DH23" s="215"/>
      <c r="DI23" s="215"/>
      <c r="DJ23" s="215"/>
      <c r="DK23" s="215"/>
      <c r="DL23" s="215" t="s">
        <v>121</v>
      </c>
      <c r="DM23" s="215"/>
      <c r="DN23" s="215"/>
      <c r="DO23" s="215"/>
      <c r="DP23" s="215"/>
      <c r="DQ23" s="215"/>
      <c r="DR23" s="215"/>
      <c r="DS23" s="215"/>
      <c r="DT23" s="218">
        <f>SUM(DT21:EB22)</f>
        <v>15888.636000000002</v>
      </c>
      <c r="DU23" s="218"/>
      <c r="DV23" s="218"/>
      <c r="DW23" s="218"/>
      <c r="DX23" s="218"/>
      <c r="DY23" s="218"/>
      <c r="DZ23" s="218"/>
      <c r="EA23" s="218"/>
      <c r="EB23" s="218"/>
      <c r="EC23" s="218">
        <f>SUM(EC21:EK22)</f>
        <v>0</v>
      </c>
      <c r="ED23" s="218"/>
      <c r="EE23" s="218"/>
      <c r="EF23" s="218"/>
      <c r="EG23" s="218"/>
      <c r="EH23" s="218"/>
      <c r="EI23" s="218"/>
      <c r="EJ23" s="218"/>
      <c r="EK23" s="218"/>
      <c r="EL23" s="218">
        <f>SUM(EL21:ET22)</f>
        <v>0</v>
      </c>
      <c r="EM23" s="218"/>
      <c r="EN23" s="218"/>
      <c r="EO23" s="218"/>
      <c r="EP23" s="218"/>
      <c r="EQ23" s="218"/>
      <c r="ER23" s="218"/>
      <c r="ES23" s="218"/>
      <c r="ET23" s="218"/>
      <c r="EU23" s="218">
        <f>SUM(EU21:FB22)</f>
        <v>15888.636000000002</v>
      </c>
      <c r="EV23" s="218"/>
      <c r="EW23" s="218"/>
      <c r="EX23" s="218"/>
      <c r="EY23" s="218"/>
      <c r="EZ23" s="218"/>
      <c r="FA23" s="218"/>
      <c r="FB23" s="219"/>
    </row>
    <row r="24" spans="1:158" s="36" customFormat="1" ht="9.75">
      <c r="A24" s="260"/>
      <c r="B24" s="261"/>
      <c r="C24" s="262"/>
      <c r="D24" s="262"/>
      <c r="E24" s="237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2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>
        <f>SUM(AQ24:BH24)</f>
        <v>0</v>
      </c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8"/>
      <c r="BJ24" s="218"/>
      <c r="BK24" s="218"/>
      <c r="BL24" s="218"/>
      <c r="BM24" s="218"/>
      <c r="BN24" s="218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9"/>
    </row>
    <row r="25" spans="1:158" s="36" customFormat="1" ht="9.75">
      <c r="A25" s="291"/>
      <c r="B25" s="292"/>
      <c r="C25" s="292"/>
      <c r="D25" s="293"/>
      <c r="E25" s="274" t="s">
        <v>122</v>
      </c>
      <c r="F25" s="274"/>
      <c r="G25" s="274"/>
      <c r="H25" s="274"/>
      <c r="I25" s="274"/>
      <c r="J25" s="274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7" t="s">
        <v>116</v>
      </c>
      <c r="V25" s="267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52"/>
      <c r="AP25" s="274" t="s">
        <v>123</v>
      </c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/>
      <c r="EY25" s="274"/>
      <c r="EZ25" s="274"/>
      <c r="FA25" s="274"/>
      <c r="FB25" s="275"/>
    </row>
    <row r="26" spans="1:158" s="37" customFormat="1" ht="3" customHeight="1">
      <c r="A26" s="288"/>
      <c r="B26" s="289"/>
      <c r="C26" s="289"/>
      <c r="D26" s="29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1"/>
    </row>
    <row r="27" spans="1:158" s="36" customFormat="1" ht="9.75">
      <c r="A27" s="260"/>
      <c r="B27" s="261"/>
      <c r="C27" s="262"/>
      <c r="D27" s="262"/>
      <c r="E27" s="237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2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>
        <f>SUM(AQ27:BH27)</f>
        <v>0</v>
      </c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8"/>
      <c r="BJ27" s="218"/>
      <c r="BK27" s="218"/>
      <c r="BL27" s="218"/>
      <c r="BM27" s="218"/>
      <c r="BN27" s="218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8">
        <f>AQ27*BI27*BO27*CJ27*CR27*DB27*DL27</f>
        <v>0</v>
      </c>
      <c r="DU27" s="218"/>
      <c r="DV27" s="218"/>
      <c r="DW27" s="218"/>
      <c r="DX27" s="218"/>
      <c r="DY27" s="218"/>
      <c r="DZ27" s="218"/>
      <c r="EA27" s="218"/>
      <c r="EB27" s="218"/>
      <c r="EC27" s="218">
        <f>AW27*BI27*BV27*CJ27*CR27*DB27*DL27</f>
        <v>0</v>
      </c>
      <c r="ED27" s="218"/>
      <c r="EE27" s="218"/>
      <c r="EF27" s="218"/>
      <c r="EG27" s="218"/>
      <c r="EH27" s="218"/>
      <c r="EI27" s="218"/>
      <c r="EJ27" s="218"/>
      <c r="EK27" s="218"/>
      <c r="EL27" s="218">
        <f>BC27*BI27*CC27*CJ27*CR27*DB27*DL27</f>
        <v>0</v>
      </c>
      <c r="EM27" s="218"/>
      <c r="EN27" s="218"/>
      <c r="EO27" s="218"/>
      <c r="EP27" s="218"/>
      <c r="EQ27" s="218"/>
      <c r="ER27" s="218"/>
      <c r="ES27" s="218"/>
      <c r="ET27" s="218"/>
      <c r="EU27" s="218">
        <f>SUM(DT27:ET27)</f>
        <v>0</v>
      </c>
      <c r="EV27" s="218"/>
      <c r="EW27" s="218"/>
      <c r="EX27" s="218"/>
      <c r="EY27" s="218"/>
      <c r="EZ27" s="218"/>
      <c r="FA27" s="218"/>
      <c r="FB27" s="219"/>
    </row>
    <row r="28" spans="1:158" s="36" customFormat="1" ht="9.75">
      <c r="A28" s="260"/>
      <c r="B28" s="261"/>
      <c r="C28" s="262"/>
      <c r="D28" s="262"/>
      <c r="E28" s="237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2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>
        <f>SUM(AQ28:BH28)</f>
        <v>0</v>
      </c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8"/>
      <c r="BJ28" s="218"/>
      <c r="BK28" s="218"/>
      <c r="BL28" s="218"/>
      <c r="BM28" s="218"/>
      <c r="BN28" s="218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8">
        <f>AQ28*BI28*BO28*CJ28*CR28*DB28*DL28</f>
        <v>0</v>
      </c>
      <c r="DU28" s="218"/>
      <c r="DV28" s="218"/>
      <c r="DW28" s="218"/>
      <c r="DX28" s="218"/>
      <c r="DY28" s="218"/>
      <c r="DZ28" s="218"/>
      <c r="EA28" s="218"/>
      <c r="EB28" s="218"/>
      <c r="EC28" s="218">
        <f>AW28*BI28*BV28*CJ28*CR28*DB28*DL28</f>
        <v>0</v>
      </c>
      <c r="ED28" s="218"/>
      <c r="EE28" s="218"/>
      <c r="EF28" s="218"/>
      <c r="EG28" s="218"/>
      <c r="EH28" s="218"/>
      <c r="EI28" s="218"/>
      <c r="EJ28" s="218"/>
      <c r="EK28" s="218"/>
      <c r="EL28" s="218">
        <f>BC28*BI28*CC28*CJ28*CR28*DB28*DL28</f>
        <v>0</v>
      </c>
      <c r="EM28" s="218"/>
      <c r="EN28" s="218"/>
      <c r="EO28" s="218"/>
      <c r="EP28" s="218"/>
      <c r="EQ28" s="218"/>
      <c r="ER28" s="218"/>
      <c r="ES28" s="218"/>
      <c r="ET28" s="218"/>
      <c r="EU28" s="218">
        <f>SUM(DT28:ET28)</f>
        <v>0</v>
      </c>
      <c r="EV28" s="218"/>
      <c r="EW28" s="218"/>
      <c r="EX28" s="218"/>
      <c r="EY28" s="218"/>
      <c r="EZ28" s="218"/>
      <c r="FA28" s="218"/>
      <c r="FB28" s="219"/>
    </row>
    <row r="29" spans="1:158" s="36" customFormat="1" ht="9.75">
      <c r="A29" s="260"/>
      <c r="B29" s="261"/>
      <c r="C29" s="262"/>
      <c r="D29" s="294"/>
      <c r="E29" s="237" t="s">
        <v>135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2"/>
      <c r="V29" s="215">
        <f>SUM(V27:AA28)</f>
        <v>0</v>
      </c>
      <c r="W29" s="215"/>
      <c r="X29" s="215"/>
      <c r="Y29" s="215"/>
      <c r="Z29" s="215"/>
      <c r="AA29" s="215"/>
      <c r="AB29" s="215">
        <f>SUM(AB27:AG28)</f>
        <v>0</v>
      </c>
      <c r="AC29" s="215"/>
      <c r="AD29" s="215"/>
      <c r="AE29" s="215"/>
      <c r="AF29" s="215"/>
      <c r="AG29" s="215"/>
      <c r="AH29" s="215">
        <f>SUM(AQ29:BH29)</f>
        <v>0</v>
      </c>
      <c r="AI29" s="215"/>
      <c r="AJ29" s="215"/>
      <c r="AK29" s="215"/>
      <c r="AL29" s="215"/>
      <c r="AM29" s="215"/>
      <c r="AN29" s="215"/>
      <c r="AO29" s="215"/>
      <c r="AP29" s="215"/>
      <c r="AQ29" s="215">
        <f>SUM(AQ27:AV28)</f>
        <v>0</v>
      </c>
      <c r="AR29" s="215"/>
      <c r="AS29" s="215"/>
      <c r="AT29" s="215"/>
      <c r="AU29" s="215"/>
      <c r="AV29" s="215"/>
      <c r="AW29" s="215">
        <f>SUM(AW27:BB28)</f>
        <v>0</v>
      </c>
      <c r="AX29" s="215"/>
      <c r="AY29" s="215"/>
      <c r="AZ29" s="215"/>
      <c r="BA29" s="215"/>
      <c r="BB29" s="215"/>
      <c r="BC29" s="215">
        <f>SUM(BC27:BH28)</f>
        <v>0</v>
      </c>
      <c r="BD29" s="215"/>
      <c r="BE29" s="215"/>
      <c r="BF29" s="215"/>
      <c r="BG29" s="215"/>
      <c r="BH29" s="215"/>
      <c r="BI29" s="218" t="s">
        <v>121</v>
      </c>
      <c r="BJ29" s="218"/>
      <c r="BK29" s="218"/>
      <c r="BL29" s="218"/>
      <c r="BM29" s="218"/>
      <c r="BN29" s="218"/>
      <c r="BO29" s="215" t="s">
        <v>121</v>
      </c>
      <c r="BP29" s="215"/>
      <c r="BQ29" s="215"/>
      <c r="BR29" s="215"/>
      <c r="BS29" s="215"/>
      <c r="BT29" s="215"/>
      <c r="BU29" s="215"/>
      <c r="BV29" s="215" t="s">
        <v>121</v>
      </c>
      <c r="BW29" s="215"/>
      <c r="BX29" s="215"/>
      <c r="BY29" s="215"/>
      <c r="BZ29" s="215"/>
      <c r="CA29" s="215"/>
      <c r="CB29" s="215"/>
      <c r="CC29" s="215" t="s">
        <v>121</v>
      </c>
      <c r="CD29" s="215"/>
      <c r="CE29" s="215"/>
      <c r="CF29" s="215"/>
      <c r="CG29" s="215"/>
      <c r="CH29" s="215"/>
      <c r="CI29" s="215"/>
      <c r="CJ29" s="215" t="s">
        <v>121</v>
      </c>
      <c r="CK29" s="215"/>
      <c r="CL29" s="215"/>
      <c r="CM29" s="215"/>
      <c r="CN29" s="215"/>
      <c r="CO29" s="215"/>
      <c r="CP29" s="215"/>
      <c r="CQ29" s="215"/>
      <c r="CR29" s="215" t="s">
        <v>121</v>
      </c>
      <c r="CS29" s="215"/>
      <c r="CT29" s="215"/>
      <c r="CU29" s="215"/>
      <c r="CV29" s="215"/>
      <c r="CW29" s="215"/>
      <c r="CX29" s="215"/>
      <c r="CY29" s="215"/>
      <c r="CZ29" s="215"/>
      <c r="DA29" s="215"/>
      <c r="DB29" s="215" t="s">
        <v>121</v>
      </c>
      <c r="DC29" s="215"/>
      <c r="DD29" s="215"/>
      <c r="DE29" s="215"/>
      <c r="DF29" s="215"/>
      <c r="DG29" s="215"/>
      <c r="DH29" s="215"/>
      <c r="DI29" s="215"/>
      <c r="DJ29" s="215"/>
      <c r="DK29" s="215"/>
      <c r="DL29" s="215" t="s">
        <v>121</v>
      </c>
      <c r="DM29" s="215"/>
      <c r="DN29" s="215"/>
      <c r="DO29" s="215"/>
      <c r="DP29" s="215"/>
      <c r="DQ29" s="215"/>
      <c r="DR29" s="215"/>
      <c r="DS29" s="215"/>
      <c r="DT29" s="218">
        <f>SUM(DT27:EB28)</f>
        <v>0</v>
      </c>
      <c r="DU29" s="218"/>
      <c r="DV29" s="218"/>
      <c r="DW29" s="218"/>
      <c r="DX29" s="218"/>
      <c r="DY29" s="218"/>
      <c r="DZ29" s="218"/>
      <c r="EA29" s="218"/>
      <c r="EB29" s="218"/>
      <c r="EC29" s="218">
        <f>SUM(EC27:EK28)</f>
        <v>0</v>
      </c>
      <c r="ED29" s="218"/>
      <c r="EE29" s="218"/>
      <c r="EF29" s="218"/>
      <c r="EG29" s="218"/>
      <c r="EH29" s="218"/>
      <c r="EI29" s="218"/>
      <c r="EJ29" s="218"/>
      <c r="EK29" s="218"/>
      <c r="EL29" s="218">
        <f>SUM(EL27:ET28)</f>
        <v>0</v>
      </c>
      <c r="EM29" s="218"/>
      <c r="EN29" s="218"/>
      <c r="EO29" s="218"/>
      <c r="EP29" s="218"/>
      <c r="EQ29" s="218"/>
      <c r="ER29" s="218"/>
      <c r="ES29" s="218"/>
      <c r="ET29" s="218"/>
      <c r="EU29" s="218">
        <f>SUM(EU27:FB28)</f>
        <v>0</v>
      </c>
      <c r="EV29" s="218"/>
      <c r="EW29" s="218"/>
      <c r="EX29" s="218"/>
      <c r="EY29" s="218"/>
      <c r="EZ29" s="218"/>
      <c r="FA29" s="218"/>
      <c r="FB29" s="219"/>
    </row>
    <row r="30" spans="1:158" s="36" customFormat="1" ht="9.75">
      <c r="A30" s="220" t="s">
        <v>124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2"/>
      <c r="V30" s="215" t="s">
        <v>121</v>
      </c>
      <c r="W30" s="215"/>
      <c r="X30" s="215"/>
      <c r="Y30" s="215"/>
      <c r="Z30" s="215"/>
      <c r="AA30" s="215"/>
      <c r="AB30" s="215" t="s">
        <v>121</v>
      </c>
      <c r="AC30" s="215"/>
      <c r="AD30" s="215"/>
      <c r="AE30" s="215"/>
      <c r="AF30" s="215"/>
      <c r="AG30" s="215"/>
      <c r="AH30" s="215" t="s">
        <v>121</v>
      </c>
      <c r="AI30" s="215"/>
      <c r="AJ30" s="215"/>
      <c r="AK30" s="215"/>
      <c r="AL30" s="215"/>
      <c r="AM30" s="215"/>
      <c r="AN30" s="215"/>
      <c r="AO30" s="215"/>
      <c r="AP30" s="215"/>
      <c r="AQ30" s="215" t="s">
        <v>121</v>
      </c>
      <c r="AR30" s="215"/>
      <c r="AS30" s="215"/>
      <c r="AT30" s="215"/>
      <c r="AU30" s="215"/>
      <c r="AV30" s="215"/>
      <c r="AW30" s="215" t="s">
        <v>121</v>
      </c>
      <c r="AX30" s="215"/>
      <c r="AY30" s="215"/>
      <c r="AZ30" s="215"/>
      <c r="BA30" s="215"/>
      <c r="BB30" s="215"/>
      <c r="BC30" s="215" t="s">
        <v>121</v>
      </c>
      <c r="BD30" s="215"/>
      <c r="BE30" s="215"/>
      <c r="BF30" s="215"/>
      <c r="BG30" s="215"/>
      <c r="BH30" s="215"/>
      <c r="BI30" s="218" t="s">
        <v>121</v>
      </c>
      <c r="BJ30" s="218"/>
      <c r="BK30" s="218"/>
      <c r="BL30" s="218"/>
      <c r="BM30" s="218"/>
      <c r="BN30" s="218"/>
      <c r="BO30" s="215" t="s">
        <v>121</v>
      </c>
      <c r="BP30" s="215"/>
      <c r="BQ30" s="215"/>
      <c r="BR30" s="215"/>
      <c r="BS30" s="215"/>
      <c r="BT30" s="215"/>
      <c r="BU30" s="215"/>
      <c r="BV30" s="215" t="s">
        <v>121</v>
      </c>
      <c r="BW30" s="215"/>
      <c r="BX30" s="215"/>
      <c r="BY30" s="215"/>
      <c r="BZ30" s="215"/>
      <c r="CA30" s="215"/>
      <c r="CB30" s="215"/>
      <c r="CC30" s="215" t="s">
        <v>121</v>
      </c>
      <c r="CD30" s="215"/>
      <c r="CE30" s="215"/>
      <c r="CF30" s="215"/>
      <c r="CG30" s="215"/>
      <c r="CH30" s="215"/>
      <c r="CI30" s="215"/>
      <c r="CJ30" s="215" t="s">
        <v>121</v>
      </c>
      <c r="CK30" s="215"/>
      <c r="CL30" s="215"/>
      <c r="CM30" s="215"/>
      <c r="CN30" s="215"/>
      <c r="CO30" s="215"/>
      <c r="CP30" s="215"/>
      <c r="CQ30" s="215"/>
      <c r="CR30" s="215" t="s">
        <v>121</v>
      </c>
      <c r="CS30" s="215"/>
      <c r="CT30" s="215"/>
      <c r="CU30" s="215"/>
      <c r="CV30" s="215"/>
      <c r="CW30" s="215"/>
      <c r="CX30" s="215"/>
      <c r="CY30" s="215"/>
      <c r="CZ30" s="215"/>
      <c r="DA30" s="215"/>
      <c r="DB30" s="215" t="s">
        <v>121</v>
      </c>
      <c r="DC30" s="215"/>
      <c r="DD30" s="215"/>
      <c r="DE30" s="215"/>
      <c r="DF30" s="215"/>
      <c r="DG30" s="215"/>
      <c r="DH30" s="215"/>
      <c r="DI30" s="215"/>
      <c r="DJ30" s="215"/>
      <c r="DK30" s="215"/>
      <c r="DL30" s="215" t="s">
        <v>121</v>
      </c>
      <c r="DM30" s="215"/>
      <c r="DN30" s="215"/>
      <c r="DO30" s="215"/>
      <c r="DP30" s="215"/>
      <c r="DQ30" s="215"/>
      <c r="DR30" s="215"/>
      <c r="DS30" s="215"/>
      <c r="DT30" s="218">
        <f>DT23+DT29</f>
        <v>15888.636000000002</v>
      </c>
      <c r="DU30" s="218"/>
      <c r="DV30" s="218"/>
      <c r="DW30" s="218"/>
      <c r="DX30" s="218"/>
      <c r="DY30" s="218"/>
      <c r="DZ30" s="218"/>
      <c r="EA30" s="218"/>
      <c r="EB30" s="218"/>
      <c r="EC30" s="218">
        <f>EC23+EC29</f>
        <v>0</v>
      </c>
      <c r="ED30" s="218"/>
      <c r="EE30" s="218"/>
      <c r="EF30" s="218"/>
      <c r="EG30" s="218"/>
      <c r="EH30" s="218"/>
      <c r="EI30" s="218"/>
      <c r="EJ30" s="218"/>
      <c r="EK30" s="218"/>
      <c r="EL30" s="218">
        <f>EL23+EL29</f>
        <v>0</v>
      </c>
      <c r="EM30" s="218"/>
      <c r="EN30" s="218"/>
      <c r="EO30" s="218"/>
      <c r="EP30" s="218"/>
      <c r="EQ30" s="218"/>
      <c r="ER30" s="218"/>
      <c r="ES30" s="218"/>
      <c r="ET30" s="218"/>
      <c r="EU30" s="218">
        <f>EU23+EU29</f>
        <v>15888.636000000002</v>
      </c>
      <c r="EV30" s="218"/>
      <c r="EW30" s="218"/>
      <c r="EX30" s="218"/>
      <c r="EY30" s="218"/>
      <c r="EZ30" s="218"/>
      <c r="FA30" s="218"/>
      <c r="FB30" s="219"/>
    </row>
    <row r="31" spans="1:158" s="36" customFormat="1" ht="45.75" customHeight="1">
      <c r="A31" s="283" t="s">
        <v>429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84"/>
      <c r="V31" s="215" t="s">
        <v>121</v>
      </c>
      <c r="W31" s="215"/>
      <c r="X31" s="215"/>
      <c r="Y31" s="215"/>
      <c r="Z31" s="215"/>
      <c r="AA31" s="215"/>
      <c r="AB31" s="215" t="s">
        <v>121</v>
      </c>
      <c r="AC31" s="215"/>
      <c r="AD31" s="215"/>
      <c r="AE31" s="215"/>
      <c r="AF31" s="215"/>
      <c r="AG31" s="215"/>
      <c r="AH31" s="215" t="s">
        <v>121</v>
      </c>
      <c r="AI31" s="215"/>
      <c r="AJ31" s="215"/>
      <c r="AK31" s="215"/>
      <c r="AL31" s="215"/>
      <c r="AM31" s="215"/>
      <c r="AN31" s="215"/>
      <c r="AO31" s="215"/>
      <c r="AP31" s="215"/>
      <c r="AQ31" s="215" t="s">
        <v>121</v>
      </c>
      <c r="AR31" s="215"/>
      <c r="AS31" s="215"/>
      <c r="AT31" s="215"/>
      <c r="AU31" s="215"/>
      <c r="AV31" s="215"/>
      <c r="AW31" s="215" t="s">
        <v>121</v>
      </c>
      <c r="AX31" s="215"/>
      <c r="AY31" s="215"/>
      <c r="AZ31" s="215"/>
      <c r="BA31" s="215"/>
      <c r="BB31" s="215"/>
      <c r="BC31" s="215" t="s">
        <v>121</v>
      </c>
      <c r="BD31" s="215"/>
      <c r="BE31" s="215"/>
      <c r="BF31" s="215"/>
      <c r="BG31" s="215"/>
      <c r="BH31" s="215"/>
      <c r="BI31" s="218" t="s">
        <v>121</v>
      </c>
      <c r="BJ31" s="218"/>
      <c r="BK31" s="218"/>
      <c r="BL31" s="218"/>
      <c r="BM31" s="218"/>
      <c r="BN31" s="218"/>
      <c r="BO31" s="215" t="s">
        <v>121</v>
      </c>
      <c r="BP31" s="215"/>
      <c r="BQ31" s="215"/>
      <c r="BR31" s="215"/>
      <c r="BS31" s="215"/>
      <c r="BT31" s="215"/>
      <c r="BU31" s="215"/>
      <c r="BV31" s="215" t="s">
        <v>121</v>
      </c>
      <c r="BW31" s="215"/>
      <c r="BX31" s="215"/>
      <c r="BY31" s="215"/>
      <c r="BZ31" s="215"/>
      <c r="CA31" s="215"/>
      <c r="CB31" s="215"/>
      <c r="CC31" s="215" t="s">
        <v>121</v>
      </c>
      <c r="CD31" s="215"/>
      <c r="CE31" s="215"/>
      <c r="CF31" s="215"/>
      <c r="CG31" s="215"/>
      <c r="CH31" s="215"/>
      <c r="CI31" s="215"/>
      <c r="CJ31" s="215" t="s">
        <v>121</v>
      </c>
      <c r="CK31" s="215"/>
      <c r="CL31" s="215"/>
      <c r="CM31" s="215"/>
      <c r="CN31" s="215"/>
      <c r="CO31" s="215"/>
      <c r="CP31" s="215"/>
      <c r="CQ31" s="215"/>
      <c r="CR31" s="215" t="s">
        <v>121</v>
      </c>
      <c r="CS31" s="215"/>
      <c r="CT31" s="215"/>
      <c r="CU31" s="215"/>
      <c r="CV31" s="215"/>
      <c r="CW31" s="215"/>
      <c r="CX31" s="215"/>
      <c r="CY31" s="215"/>
      <c r="CZ31" s="215"/>
      <c r="DA31" s="215"/>
      <c r="DB31" s="215" t="s">
        <v>121</v>
      </c>
      <c r="DC31" s="215"/>
      <c r="DD31" s="215"/>
      <c r="DE31" s="215"/>
      <c r="DF31" s="215"/>
      <c r="DG31" s="215"/>
      <c r="DH31" s="215"/>
      <c r="DI31" s="215"/>
      <c r="DJ31" s="215"/>
      <c r="DK31" s="215"/>
      <c r="DL31" s="215" t="s">
        <v>121</v>
      </c>
      <c r="DM31" s="215"/>
      <c r="DN31" s="215"/>
      <c r="DO31" s="215"/>
      <c r="DP31" s="215"/>
      <c r="DQ31" s="215"/>
      <c r="DR31" s="215"/>
      <c r="DS31" s="215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9"/>
    </row>
    <row r="32" spans="1:158" s="36" customFormat="1" ht="9.75">
      <c r="A32" s="220" t="s">
        <v>68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15" t="s">
        <v>121</v>
      </c>
      <c r="W32" s="215"/>
      <c r="X32" s="215"/>
      <c r="Y32" s="215"/>
      <c r="Z32" s="215"/>
      <c r="AA32" s="215"/>
      <c r="AB32" s="215" t="s">
        <v>121</v>
      </c>
      <c r="AC32" s="215"/>
      <c r="AD32" s="215"/>
      <c r="AE32" s="215"/>
      <c r="AF32" s="215"/>
      <c r="AG32" s="215"/>
      <c r="AH32" s="215" t="s">
        <v>121</v>
      </c>
      <c r="AI32" s="215"/>
      <c r="AJ32" s="215"/>
      <c r="AK32" s="215"/>
      <c r="AL32" s="215"/>
      <c r="AM32" s="215"/>
      <c r="AN32" s="215"/>
      <c r="AO32" s="215"/>
      <c r="AP32" s="215"/>
      <c r="AQ32" s="215" t="s">
        <v>121</v>
      </c>
      <c r="AR32" s="215"/>
      <c r="AS32" s="215"/>
      <c r="AT32" s="215"/>
      <c r="AU32" s="215"/>
      <c r="AV32" s="215"/>
      <c r="AW32" s="215" t="s">
        <v>121</v>
      </c>
      <c r="AX32" s="215"/>
      <c r="AY32" s="215"/>
      <c r="AZ32" s="215"/>
      <c r="BA32" s="215"/>
      <c r="BB32" s="215"/>
      <c r="BC32" s="215" t="s">
        <v>121</v>
      </c>
      <c r="BD32" s="215"/>
      <c r="BE32" s="215"/>
      <c r="BF32" s="215"/>
      <c r="BG32" s="215"/>
      <c r="BH32" s="215"/>
      <c r="BI32" s="218" t="s">
        <v>121</v>
      </c>
      <c r="BJ32" s="218"/>
      <c r="BK32" s="218"/>
      <c r="BL32" s="218"/>
      <c r="BM32" s="218"/>
      <c r="BN32" s="218"/>
      <c r="BO32" s="215" t="s">
        <v>121</v>
      </c>
      <c r="BP32" s="215"/>
      <c r="BQ32" s="215"/>
      <c r="BR32" s="215"/>
      <c r="BS32" s="215"/>
      <c r="BT32" s="215"/>
      <c r="BU32" s="215"/>
      <c r="BV32" s="215" t="s">
        <v>121</v>
      </c>
      <c r="BW32" s="215"/>
      <c r="BX32" s="215"/>
      <c r="BY32" s="215"/>
      <c r="BZ32" s="215"/>
      <c r="CA32" s="215"/>
      <c r="CB32" s="215"/>
      <c r="CC32" s="215" t="s">
        <v>121</v>
      </c>
      <c r="CD32" s="215"/>
      <c r="CE32" s="215"/>
      <c r="CF32" s="215"/>
      <c r="CG32" s="215"/>
      <c r="CH32" s="215"/>
      <c r="CI32" s="215"/>
      <c r="CJ32" s="215" t="s">
        <v>121</v>
      </c>
      <c r="CK32" s="215"/>
      <c r="CL32" s="215"/>
      <c r="CM32" s="215"/>
      <c r="CN32" s="215"/>
      <c r="CO32" s="215"/>
      <c r="CP32" s="215"/>
      <c r="CQ32" s="215"/>
      <c r="CR32" s="215" t="s">
        <v>121</v>
      </c>
      <c r="CS32" s="215"/>
      <c r="CT32" s="215"/>
      <c r="CU32" s="215"/>
      <c r="CV32" s="215"/>
      <c r="CW32" s="215"/>
      <c r="CX32" s="215"/>
      <c r="CY32" s="215"/>
      <c r="CZ32" s="215"/>
      <c r="DA32" s="215"/>
      <c r="DB32" s="215" t="s">
        <v>121</v>
      </c>
      <c r="DC32" s="215"/>
      <c r="DD32" s="215"/>
      <c r="DE32" s="215"/>
      <c r="DF32" s="215"/>
      <c r="DG32" s="215"/>
      <c r="DH32" s="215"/>
      <c r="DI32" s="215"/>
      <c r="DJ32" s="215"/>
      <c r="DK32" s="215"/>
      <c r="DL32" s="215" t="s">
        <v>121</v>
      </c>
      <c r="DM32" s="215"/>
      <c r="DN32" s="215"/>
      <c r="DO32" s="215"/>
      <c r="DP32" s="215"/>
      <c r="DQ32" s="215"/>
      <c r="DR32" s="215"/>
      <c r="DS32" s="215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9"/>
    </row>
    <row r="33" spans="1:158" s="36" customFormat="1" ht="9.75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>
        <f>SUM(AQ33:BH33)</f>
        <v>0</v>
      </c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8"/>
      <c r="BJ33" s="218"/>
      <c r="BK33" s="218"/>
      <c r="BL33" s="218"/>
      <c r="BM33" s="218"/>
      <c r="BN33" s="218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8">
        <f>AQ33*BI33*BO33*CJ33*CR33*DB33*DL33</f>
        <v>0</v>
      </c>
      <c r="DU33" s="218"/>
      <c r="DV33" s="218"/>
      <c r="DW33" s="218"/>
      <c r="DX33" s="218"/>
      <c r="DY33" s="218"/>
      <c r="DZ33" s="218"/>
      <c r="EA33" s="218"/>
      <c r="EB33" s="218"/>
      <c r="EC33" s="218">
        <f>AW33*BI33*BV33*CJ33*CR33*DB33*DL33</f>
        <v>0</v>
      </c>
      <c r="ED33" s="218"/>
      <c r="EE33" s="218"/>
      <c r="EF33" s="218"/>
      <c r="EG33" s="218"/>
      <c r="EH33" s="218"/>
      <c r="EI33" s="218"/>
      <c r="EJ33" s="218"/>
      <c r="EK33" s="218"/>
      <c r="EL33" s="218">
        <f>BC33*BI33*CC33*CJ33*CR33*DB33*DL33</f>
        <v>0</v>
      </c>
      <c r="EM33" s="218"/>
      <c r="EN33" s="218"/>
      <c r="EO33" s="218"/>
      <c r="EP33" s="218"/>
      <c r="EQ33" s="218"/>
      <c r="ER33" s="218"/>
      <c r="ES33" s="218"/>
      <c r="ET33" s="218"/>
      <c r="EU33" s="218">
        <f>SUM(DT33:ET33)</f>
        <v>0</v>
      </c>
      <c r="EV33" s="218"/>
      <c r="EW33" s="218"/>
      <c r="EX33" s="218"/>
      <c r="EY33" s="218"/>
      <c r="EZ33" s="218"/>
      <c r="FA33" s="218"/>
      <c r="FB33" s="219"/>
    </row>
    <row r="34" spans="1:158" s="36" customFormat="1" ht="10.5" thickBo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>
        <f>SUM(AQ34:BH34)</f>
        <v>0</v>
      </c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72"/>
      <c r="BJ34" s="272"/>
      <c r="BK34" s="272"/>
      <c r="BL34" s="272"/>
      <c r="BM34" s="272"/>
      <c r="BN34" s="272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1"/>
      <c r="DT34" s="272">
        <f>AQ34*BI34*BO34*CJ34*CR34*DB34*DL34</f>
        <v>0</v>
      </c>
      <c r="DU34" s="272"/>
      <c r="DV34" s="272"/>
      <c r="DW34" s="272"/>
      <c r="DX34" s="272"/>
      <c r="DY34" s="272"/>
      <c r="DZ34" s="272"/>
      <c r="EA34" s="272"/>
      <c r="EB34" s="272"/>
      <c r="EC34" s="272">
        <f>AW34*BI34*BV34*CJ34*CR34*DB34*DL34</f>
        <v>0</v>
      </c>
      <c r="ED34" s="272"/>
      <c r="EE34" s="272"/>
      <c r="EF34" s="272"/>
      <c r="EG34" s="272"/>
      <c r="EH34" s="272"/>
      <c r="EI34" s="272"/>
      <c r="EJ34" s="272"/>
      <c r="EK34" s="272"/>
      <c r="EL34" s="272">
        <f>BC34*BI34*CC34*CJ34*CR34*DB34*DL34</f>
        <v>0</v>
      </c>
      <c r="EM34" s="272"/>
      <c r="EN34" s="272"/>
      <c r="EO34" s="272"/>
      <c r="EP34" s="272"/>
      <c r="EQ34" s="272"/>
      <c r="ER34" s="272"/>
      <c r="ES34" s="272"/>
      <c r="ET34" s="272"/>
      <c r="EU34" s="272">
        <f>SUM(DT34:ET34)</f>
        <v>0</v>
      </c>
      <c r="EV34" s="272"/>
      <c r="EW34" s="272"/>
      <c r="EX34" s="272"/>
      <c r="EY34" s="272"/>
      <c r="EZ34" s="272"/>
      <c r="FA34" s="272"/>
      <c r="FB34" s="273"/>
    </row>
    <row r="36" ht="12" customHeight="1">
      <c r="P36" s="2" t="s">
        <v>426</v>
      </c>
    </row>
    <row r="37" spans="1:64" s="47" customFormat="1" ht="12" customHeight="1">
      <c r="A37" s="49" t="s">
        <v>143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82" ht="12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</row>
    <row r="39" spans="1:64" ht="12" customHeight="1">
      <c r="A39" s="223" t="s">
        <v>44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81" t="s">
        <v>459</v>
      </c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49"/>
      <c r="AQ39" s="49"/>
      <c r="AR39" s="375" t="s">
        <v>14</v>
      </c>
      <c r="AS39" s="239"/>
      <c r="AT39" s="375" t="s">
        <v>37</v>
      </c>
      <c r="AU39" s="239"/>
      <c r="AV39" s="49"/>
      <c r="AW39" s="238" t="s">
        <v>30</v>
      </c>
      <c r="AX39" s="239"/>
      <c r="AY39" s="375" t="s">
        <v>14</v>
      </c>
      <c r="AZ39" s="239"/>
      <c r="BA39" s="49"/>
      <c r="BB39" s="238" t="s">
        <v>14</v>
      </c>
      <c r="BC39" s="239"/>
      <c r="BD39" s="238" t="s">
        <v>30</v>
      </c>
      <c r="BE39" s="239"/>
      <c r="BF39" s="238" t="s">
        <v>14</v>
      </c>
      <c r="BG39" s="239"/>
      <c r="BH39" s="375" t="s">
        <v>15</v>
      </c>
      <c r="BI39" s="239"/>
      <c r="BJ39" s="49"/>
      <c r="BK39" s="49"/>
      <c r="BL39" s="49"/>
    </row>
    <row r="40" spans="1:61" ht="12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232" t="s">
        <v>110</v>
      </c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18"/>
      <c r="AQ40" s="18"/>
      <c r="AR40" s="233" t="s">
        <v>31</v>
      </c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</row>
  </sheetData>
  <sheetProtection/>
  <mergeCells count="316">
    <mergeCell ref="A40:J40"/>
    <mergeCell ref="K40:AO40"/>
    <mergeCell ref="AR40:BI40"/>
    <mergeCell ref="K39:AO39"/>
    <mergeCell ref="AR39:AS39"/>
    <mergeCell ref="AT39:AU39"/>
    <mergeCell ref="AW39:AX39"/>
    <mergeCell ref="AY39:AZ39"/>
    <mergeCell ref="BB39:BC39"/>
    <mergeCell ref="BF39:BG39"/>
    <mergeCell ref="EU21:FB21"/>
    <mergeCell ref="EU22:FB22"/>
    <mergeCell ref="EU23:FB23"/>
    <mergeCell ref="AQ22:AV22"/>
    <mergeCell ref="DT24:EB24"/>
    <mergeCell ref="EC24:EK24"/>
    <mergeCell ref="BO22:BU22"/>
    <mergeCell ref="BV24:CB24"/>
    <mergeCell ref="DB24:DK24"/>
    <mergeCell ref="DL24:DS24"/>
    <mergeCell ref="BI5:EP5"/>
    <mergeCell ref="T7:DE7"/>
    <mergeCell ref="AA11:DE11"/>
    <mergeCell ref="L9:DE9"/>
    <mergeCell ref="AQ23:AV23"/>
    <mergeCell ref="AQ24:AV24"/>
    <mergeCell ref="DT17:EB17"/>
    <mergeCell ref="CC17:CI17"/>
    <mergeCell ref="DB23:DK23"/>
    <mergeCell ref="DL23:DS23"/>
    <mergeCell ref="A33:U33"/>
    <mergeCell ref="A34:U34"/>
    <mergeCell ref="AQ34:AV34"/>
    <mergeCell ref="A39:J39"/>
    <mergeCell ref="V33:AA33"/>
    <mergeCell ref="A13:AY13"/>
    <mergeCell ref="A29:D29"/>
    <mergeCell ref="A24:D24"/>
    <mergeCell ref="AH22:AP22"/>
    <mergeCell ref="AQ18:AV18"/>
    <mergeCell ref="BD39:BE39"/>
    <mergeCell ref="AH34:AP34"/>
    <mergeCell ref="AB34:AG34"/>
    <mergeCell ref="V34:AA34"/>
    <mergeCell ref="AW34:BB34"/>
    <mergeCell ref="BH39:BI39"/>
    <mergeCell ref="BC34:BH34"/>
    <mergeCell ref="DL30:DS30"/>
    <mergeCell ref="DL31:DS31"/>
    <mergeCell ref="DB32:DK32"/>
    <mergeCell ref="DL32:DS32"/>
    <mergeCell ref="DB31:DK31"/>
    <mergeCell ref="BV30:CB30"/>
    <mergeCell ref="CC31:CI31"/>
    <mergeCell ref="DB30:DK30"/>
    <mergeCell ref="A23:D23"/>
    <mergeCell ref="CC28:CI28"/>
    <mergeCell ref="A28:D28"/>
    <mergeCell ref="A21:D21"/>
    <mergeCell ref="AB22:AG22"/>
    <mergeCell ref="BO34:BU34"/>
    <mergeCell ref="BI34:BN34"/>
    <mergeCell ref="CC33:CI33"/>
    <mergeCell ref="CC34:CI34"/>
    <mergeCell ref="BV34:CB34"/>
    <mergeCell ref="BO16:CI16"/>
    <mergeCell ref="BO17:BU17"/>
    <mergeCell ref="CJ23:CQ23"/>
    <mergeCell ref="V24:AA24"/>
    <mergeCell ref="DL27:DS27"/>
    <mergeCell ref="DB28:DK28"/>
    <mergeCell ref="DL28:DS28"/>
    <mergeCell ref="V21:AA21"/>
    <mergeCell ref="AB21:AG21"/>
    <mergeCell ref="AP19:AZ19"/>
    <mergeCell ref="EL17:ET17"/>
    <mergeCell ref="AB24:AG24"/>
    <mergeCell ref="AH24:AP24"/>
    <mergeCell ref="AH23:AP23"/>
    <mergeCell ref="A16:D17"/>
    <mergeCell ref="A30:U30"/>
    <mergeCell ref="E29:U29"/>
    <mergeCell ref="U19:V19"/>
    <mergeCell ref="V17:AA17"/>
    <mergeCell ref="V18:AA18"/>
    <mergeCell ref="E16:U17"/>
    <mergeCell ref="A18:D18"/>
    <mergeCell ref="E24:U24"/>
    <mergeCell ref="A27:D27"/>
    <mergeCell ref="K19:T19"/>
    <mergeCell ref="E19:J19"/>
    <mergeCell ref="W19:AN19"/>
    <mergeCell ref="BI18:BN18"/>
    <mergeCell ref="AQ17:AV17"/>
    <mergeCell ref="AQ16:BH16"/>
    <mergeCell ref="V16:AG16"/>
    <mergeCell ref="AB17:AG17"/>
    <mergeCell ref="BC17:BH17"/>
    <mergeCell ref="AH16:AP17"/>
    <mergeCell ref="V22:AA22"/>
    <mergeCell ref="AW17:BB17"/>
    <mergeCell ref="V23:AA23"/>
    <mergeCell ref="V27:AA27"/>
    <mergeCell ref="A31:U31"/>
    <mergeCell ref="A32:U32"/>
    <mergeCell ref="A19:D20"/>
    <mergeCell ref="A25:D26"/>
    <mergeCell ref="E25:J25"/>
    <mergeCell ref="U25:V25"/>
    <mergeCell ref="E23:U23"/>
    <mergeCell ref="A22:D22"/>
    <mergeCell ref="AH33:AP33"/>
    <mergeCell ref="AB28:AG28"/>
    <mergeCell ref="E18:U18"/>
    <mergeCell ref="AB18:AG18"/>
    <mergeCell ref="E21:U21"/>
    <mergeCell ref="E22:U22"/>
    <mergeCell ref="AB23:AG23"/>
    <mergeCell ref="V31:AA31"/>
    <mergeCell ref="V32:AA32"/>
    <mergeCell ref="E27:U27"/>
    <mergeCell ref="AB33:AG33"/>
    <mergeCell ref="AW24:BB24"/>
    <mergeCell ref="AW33:BB33"/>
    <mergeCell ref="AW29:BB29"/>
    <mergeCell ref="AW30:BB30"/>
    <mergeCell ref="W25:AN25"/>
    <mergeCell ref="AH32:AP32"/>
    <mergeCell ref="AQ32:AV32"/>
    <mergeCell ref="AQ33:AV33"/>
    <mergeCell ref="AH31:AP31"/>
    <mergeCell ref="AB31:AG31"/>
    <mergeCell ref="AB29:AG29"/>
    <mergeCell ref="AB27:AG27"/>
    <mergeCell ref="V30:AA30"/>
    <mergeCell ref="V29:AA29"/>
    <mergeCell ref="AB32:AG32"/>
    <mergeCell ref="V28:AA28"/>
    <mergeCell ref="AH30:AP30"/>
    <mergeCell ref="AH27:AP27"/>
    <mergeCell ref="AH28:AP28"/>
    <mergeCell ref="AH29:AP29"/>
    <mergeCell ref="AB30:AG30"/>
    <mergeCell ref="K25:T25"/>
    <mergeCell ref="E28:U28"/>
    <mergeCell ref="CR29:DA29"/>
    <mergeCell ref="BC28:BH28"/>
    <mergeCell ref="AW22:BB22"/>
    <mergeCell ref="AW23:BB23"/>
    <mergeCell ref="AW27:BB27"/>
    <mergeCell ref="AW28:BB28"/>
    <mergeCell ref="BC24:BH24"/>
    <mergeCell ref="AP25:AZ25"/>
    <mergeCell ref="BA25:FB25"/>
    <mergeCell ref="DB29:DK29"/>
    <mergeCell ref="BC33:BH33"/>
    <mergeCell ref="EL29:ET29"/>
    <mergeCell ref="EC31:EK31"/>
    <mergeCell ref="BC30:BH30"/>
    <mergeCell ref="BV29:CB29"/>
    <mergeCell ref="BC31:BH31"/>
    <mergeCell ref="EL32:ET32"/>
    <mergeCell ref="EL33:ET33"/>
    <mergeCell ref="CC29:CI29"/>
    <mergeCell ref="BC29:BH29"/>
    <mergeCell ref="DT34:EB34"/>
    <mergeCell ref="CR32:DA32"/>
    <mergeCell ref="CR33:DA33"/>
    <mergeCell ref="CR34:DA34"/>
    <mergeCell ref="DT33:EB33"/>
    <mergeCell ref="DB34:DK34"/>
    <mergeCell ref="DL34:DS34"/>
    <mergeCell ref="DB33:DK33"/>
    <mergeCell ref="DL33:DS33"/>
    <mergeCell ref="DL29:DS29"/>
    <mergeCell ref="AW32:BB32"/>
    <mergeCell ref="BC21:BH21"/>
    <mergeCell ref="BC22:BH22"/>
    <mergeCell ref="BC23:BH23"/>
    <mergeCell ref="BC27:BH27"/>
    <mergeCell ref="BC32:BH32"/>
    <mergeCell ref="BO31:BU31"/>
    <mergeCell ref="BI31:BN31"/>
    <mergeCell ref="CJ27:CQ27"/>
    <mergeCell ref="CJ28:CQ28"/>
    <mergeCell ref="BV27:CB27"/>
    <mergeCell ref="CC27:CI27"/>
    <mergeCell ref="CJ24:CQ24"/>
    <mergeCell ref="EL28:ET28"/>
    <mergeCell ref="EL24:ET24"/>
    <mergeCell ref="EC28:EK28"/>
    <mergeCell ref="DB27:DK27"/>
    <mergeCell ref="CR24:DA24"/>
    <mergeCell ref="CC24:CI24"/>
    <mergeCell ref="A3:FB3"/>
    <mergeCell ref="ER1:FB1"/>
    <mergeCell ref="EU18:FB18"/>
    <mergeCell ref="DL18:DS18"/>
    <mergeCell ref="BV17:CB17"/>
    <mergeCell ref="BV18:CB18"/>
    <mergeCell ref="CJ16:CQ17"/>
    <mergeCell ref="CJ18:CQ18"/>
    <mergeCell ref="EU16:FB17"/>
    <mergeCell ref="CR16:DA17"/>
    <mergeCell ref="AO14:BE14"/>
    <mergeCell ref="BH14:CM14"/>
    <mergeCell ref="AQ21:AV21"/>
    <mergeCell ref="AH21:AP21"/>
    <mergeCell ref="BC18:BH18"/>
    <mergeCell ref="AH18:AP18"/>
    <mergeCell ref="BO18:BU18"/>
    <mergeCell ref="AW18:BB18"/>
    <mergeCell ref="AW21:BB21"/>
    <mergeCell ref="BO21:BU21"/>
    <mergeCell ref="DT22:EB22"/>
    <mergeCell ref="DT23:EB23"/>
    <mergeCell ref="CC21:CI21"/>
    <mergeCell ref="DB22:DK22"/>
    <mergeCell ref="DL22:DS22"/>
    <mergeCell ref="CR18:DA18"/>
    <mergeCell ref="CR21:DA21"/>
    <mergeCell ref="DL21:DS21"/>
    <mergeCell ref="DB18:DK18"/>
    <mergeCell ref="BA19:FB19"/>
    <mergeCell ref="BO30:BU30"/>
    <mergeCell ref="AQ29:AV29"/>
    <mergeCell ref="CZ14:EP14"/>
    <mergeCell ref="CC18:CI18"/>
    <mergeCell ref="CC23:CI23"/>
    <mergeCell ref="EL23:ET23"/>
    <mergeCell ref="DT16:ET16"/>
    <mergeCell ref="DB16:DK17"/>
    <mergeCell ref="DL16:DS17"/>
    <mergeCell ref="DT21:EB21"/>
    <mergeCell ref="CC30:CI30"/>
    <mergeCell ref="BI21:BN21"/>
    <mergeCell ref="BI22:BN22"/>
    <mergeCell ref="AQ31:AV31"/>
    <mergeCell ref="CR31:DA31"/>
    <mergeCell ref="CR22:DA22"/>
    <mergeCell ref="CR23:DA23"/>
    <mergeCell ref="CR27:DA27"/>
    <mergeCell ref="CR28:DA28"/>
    <mergeCell ref="CC22:CI22"/>
    <mergeCell ref="DB21:DK21"/>
    <mergeCell ref="BV21:CB21"/>
    <mergeCell ref="BV22:CB22"/>
    <mergeCell ref="BV23:CB23"/>
    <mergeCell ref="CJ21:CQ21"/>
    <mergeCell ref="CJ22:CQ22"/>
    <mergeCell ref="EL34:ET34"/>
    <mergeCell ref="EC32:EK32"/>
    <mergeCell ref="EL18:ET18"/>
    <mergeCell ref="EL21:ET21"/>
    <mergeCell ref="EL22:ET22"/>
    <mergeCell ref="EC23:EK23"/>
    <mergeCell ref="EL30:ET30"/>
    <mergeCell ref="EL31:ET31"/>
    <mergeCell ref="EL27:ET27"/>
    <mergeCell ref="EC22:EK22"/>
    <mergeCell ref="EU32:FB32"/>
    <mergeCell ref="EU33:FB33"/>
    <mergeCell ref="EU30:FB30"/>
    <mergeCell ref="EU31:FB31"/>
    <mergeCell ref="EC29:EK29"/>
    <mergeCell ref="EC30:EK30"/>
    <mergeCell ref="EU24:FB24"/>
    <mergeCell ref="EU29:FB29"/>
    <mergeCell ref="EU28:FB28"/>
    <mergeCell ref="EC34:EK34"/>
    <mergeCell ref="DT27:EB27"/>
    <mergeCell ref="DT28:EB28"/>
    <mergeCell ref="DT29:EB29"/>
    <mergeCell ref="DT30:EB30"/>
    <mergeCell ref="DT31:EB31"/>
    <mergeCell ref="DT32:EB32"/>
    <mergeCell ref="EU34:FB34"/>
    <mergeCell ref="CC32:CI32"/>
    <mergeCell ref="BV31:CB31"/>
    <mergeCell ref="BV32:CB32"/>
    <mergeCell ref="BV33:CB33"/>
    <mergeCell ref="BV28:CB28"/>
    <mergeCell ref="CR30:DA30"/>
    <mergeCell ref="CJ29:CQ29"/>
    <mergeCell ref="CJ34:CQ34"/>
    <mergeCell ref="EC33:EK33"/>
    <mergeCell ref="AQ27:AV27"/>
    <mergeCell ref="AQ28:AV28"/>
    <mergeCell ref="BO32:BU32"/>
    <mergeCell ref="BO33:BU33"/>
    <mergeCell ref="BO29:BU29"/>
    <mergeCell ref="BI29:BN29"/>
    <mergeCell ref="BI30:BN30"/>
    <mergeCell ref="BI32:BN32"/>
    <mergeCell ref="AQ30:AV30"/>
    <mergeCell ref="AW31:BB31"/>
    <mergeCell ref="EU27:FB27"/>
    <mergeCell ref="EC21:EK21"/>
    <mergeCell ref="BO23:BU23"/>
    <mergeCell ref="BI28:BN28"/>
    <mergeCell ref="BI24:BN24"/>
    <mergeCell ref="BO24:BU24"/>
    <mergeCell ref="BO27:BU27"/>
    <mergeCell ref="BO28:BU28"/>
    <mergeCell ref="BI27:BN27"/>
    <mergeCell ref="EC27:EK27"/>
    <mergeCell ref="CJ30:CQ30"/>
    <mergeCell ref="CJ31:CQ31"/>
    <mergeCell ref="CJ32:CQ32"/>
    <mergeCell ref="CJ33:CQ33"/>
    <mergeCell ref="BI33:BN33"/>
    <mergeCell ref="EC17:EK17"/>
    <mergeCell ref="EC18:EK18"/>
    <mergeCell ref="DT18:EB18"/>
    <mergeCell ref="BI16:BN17"/>
    <mergeCell ref="BI23:BN2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S47"/>
  <sheetViews>
    <sheetView showGridLines="0" zoomScaleSheetLayoutView="50" zoomScalePageLayoutView="0" workbookViewId="0" topLeftCell="A1">
      <selection activeCell="CP39" sqref="CP39:CX39"/>
    </sheetView>
  </sheetViews>
  <sheetFormatPr defaultColWidth="1.3359375" defaultRowHeight="12" customHeight="1"/>
  <cols>
    <col min="1" max="16384" width="1.3359375" style="2" customWidth="1"/>
  </cols>
  <sheetData>
    <row r="1" ht="2.25" customHeight="1"/>
    <row r="2" spans="1:227" ht="16.5" customHeight="1">
      <c r="A2" s="309" t="s">
        <v>430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HI2" s="3" t="s">
        <v>61</v>
      </c>
      <c r="HJ2" s="306" t="s">
        <v>447</v>
      </c>
      <c r="HK2" s="110"/>
      <c r="HL2" s="110"/>
      <c r="HM2" s="110"/>
      <c r="HN2" s="110"/>
      <c r="HO2" s="110"/>
      <c r="HP2" s="110"/>
      <c r="HQ2" s="110"/>
      <c r="HR2" s="110"/>
      <c r="HS2" s="110"/>
    </row>
    <row r="3" ht="4.5" customHeight="1"/>
    <row r="4" spans="1:117" ht="12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306" t="s">
        <v>463</v>
      </c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</row>
    <row r="5" spans="1:10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98" ht="12">
      <c r="A6" s="27" t="s">
        <v>113</v>
      </c>
      <c r="B6" s="27"/>
      <c r="C6" s="27"/>
      <c r="D6" s="27"/>
      <c r="E6" s="27"/>
      <c r="F6" s="27"/>
      <c r="G6" s="27"/>
      <c r="H6" s="27"/>
      <c r="I6" s="27"/>
      <c r="J6" s="27"/>
      <c r="P6" s="306" t="s">
        <v>453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</row>
    <row r="7" spans="1:10" ht="4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98" ht="12">
      <c r="A8" s="27" t="s">
        <v>114</v>
      </c>
      <c r="B8" s="27"/>
      <c r="C8" s="27"/>
      <c r="D8" s="27"/>
      <c r="E8" s="27"/>
      <c r="F8" s="27"/>
      <c r="G8" s="27"/>
      <c r="H8" s="27"/>
      <c r="I8" s="306" t="s">
        <v>454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</row>
    <row r="9" spans="1:10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1" ht="12">
      <c r="A10" s="27" t="s">
        <v>431</v>
      </c>
      <c r="B10" s="27"/>
      <c r="C10" s="27"/>
      <c r="D10" s="27"/>
      <c r="E10" s="27"/>
      <c r="F10" s="27"/>
      <c r="G10" s="27"/>
      <c r="H10" s="27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27"/>
      <c r="CV10" s="27"/>
      <c r="CW10" s="27"/>
    </row>
    <row r="11" spans="1:10" ht="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99" ht="12">
      <c r="A12" s="27" t="s">
        <v>115</v>
      </c>
      <c r="B12" s="27"/>
      <c r="C12" s="27"/>
      <c r="D12" s="27"/>
      <c r="E12" s="27"/>
      <c r="F12" s="27"/>
      <c r="G12" s="27"/>
      <c r="H12" s="27"/>
      <c r="I12" s="27"/>
      <c r="J12" s="27"/>
      <c r="W12" s="306" t="s">
        <v>443</v>
      </c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4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24" customHeight="1">
      <c r="A14" s="299" t="s">
        <v>230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70" ht="12" customHeight="1">
      <c r="A15" s="299" t="s">
        <v>231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306" t="s">
        <v>473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27" t="s">
        <v>116</v>
      </c>
      <c r="AJ15" s="306" t="s">
        <v>474</v>
      </c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Q15" s="308" t="s">
        <v>117</v>
      </c>
      <c r="BR15" s="308"/>
      <c r="BS15" s="308"/>
      <c r="BT15" s="308"/>
      <c r="BU15" s="308"/>
      <c r="BV15" s="308"/>
      <c r="BW15" s="308"/>
      <c r="BX15" s="308"/>
      <c r="BY15" s="308"/>
      <c r="BZ15" s="308"/>
      <c r="CB15" s="306" t="s">
        <v>475</v>
      </c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98" ht="4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117" s="4" customFormat="1" ht="12">
      <c r="A17" s="28" t="s">
        <v>127</v>
      </c>
      <c r="B17" s="28"/>
      <c r="C17" s="28"/>
      <c r="D17" s="28"/>
      <c r="E17" s="28"/>
      <c r="F17" s="27"/>
      <c r="G17" s="27"/>
      <c r="H17" s="27"/>
      <c r="I17" s="27"/>
      <c r="J17" s="27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</row>
    <row r="18" spans="1:10" s="4" customFormat="1" ht="4.5" customHeight="1">
      <c r="A18" s="28"/>
      <c r="B18" s="28"/>
      <c r="C18" s="28"/>
      <c r="D18" s="28"/>
      <c r="E18" s="28"/>
      <c r="F18" s="27"/>
      <c r="G18" s="27"/>
      <c r="H18" s="27"/>
      <c r="I18" s="27"/>
      <c r="J18" s="27"/>
    </row>
    <row r="19" spans="1:117" s="4" customFormat="1" ht="12">
      <c r="A19" s="28" t="s">
        <v>421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8" t="s">
        <v>464</v>
      </c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</row>
    <row r="20" spans="1:10" s="4" customFormat="1" ht="12">
      <c r="A20" s="28" t="s">
        <v>422</v>
      </c>
      <c r="B20" s="28"/>
      <c r="C20" s="28"/>
      <c r="D20" s="28"/>
      <c r="E20" s="28"/>
      <c r="F20" s="27"/>
      <c r="G20" s="27"/>
      <c r="H20" s="27"/>
      <c r="I20" s="27"/>
      <c r="J20" s="27"/>
    </row>
    <row r="21" spans="1:98" ht="4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10" s="4" customFormat="1" ht="12">
      <c r="A22" s="28" t="s">
        <v>115</v>
      </c>
      <c r="B22" s="28"/>
      <c r="C22" s="28"/>
      <c r="D22" s="28"/>
      <c r="E22" s="28"/>
      <c r="F22" s="27"/>
      <c r="G22" s="27"/>
      <c r="H22" s="27"/>
      <c r="I22" s="27"/>
      <c r="J22" s="27"/>
    </row>
    <row r="23" spans="1:117" s="4" customFormat="1" ht="12">
      <c r="A23" s="28" t="s">
        <v>423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8" t="s">
        <v>443</v>
      </c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</row>
    <row r="24" spans="1:10" s="4" customFormat="1" ht="4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98" s="4" customFormat="1" ht="12" customHeight="1">
      <c r="A25" s="27" t="s">
        <v>128</v>
      </c>
      <c r="B25" s="27"/>
      <c r="C25" s="27"/>
      <c r="G25" s="27"/>
      <c r="H25" s="27"/>
      <c r="I25" s="27"/>
      <c r="J25" s="27"/>
      <c r="AE25" s="142"/>
      <c r="AF25" s="142"/>
      <c r="AH25" s="307" t="s">
        <v>129</v>
      </c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I25" s="142"/>
      <c r="BJ25" s="142"/>
      <c r="BL25" s="307" t="s">
        <v>130</v>
      </c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</row>
    <row r="26" spans="1:98" s="4" customFormat="1" ht="12">
      <c r="A26" s="27"/>
      <c r="B26" s="27"/>
      <c r="C26" s="27"/>
      <c r="G26" s="27"/>
      <c r="H26" s="27"/>
      <c r="I26" s="27"/>
      <c r="J26" s="2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</row>
    <row r="27" spans="1:98" s="4" customFormat="1" ht="4.5" customHeight="1">
      <c r="A27" s="27"/>
      <c r="B27" s="27"/>
      <c r="C27" s="27"/>
      <c r="G27" s="27"/>
      <c r="H27" s="27"/>
      <c r="I27" s="27"/>
      <c r="J27" s="27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</row>
    <row r="28" spans="1:98" s="4" customFormat="1" ht="12" customHeight="1">
      <c r="A28" s="27"/>
      <c r="B28" s="27"/>
      <c r="C28" s="27"/>
      <c r="G28" s="27"/>
      <c r="H28" s="27"/>
      <c r="I28" s="27"/>
      <c r="J28" s="27"/>
      <c r="BI28" s="142"/>
      <c r="BJ28" s="142"/>
      <c r="BL28" s="307" t="s">
        <v>131</v>
      </c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</row>
    <row r="29" spans="1:98" s="4" customFormat="1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</row>
    <row r="30" spans="1:98" s="4" customFormat="1" ht="1.5" customHeight="1">
      <c r="A30" s="27"/>
      <c r="B30" s="27"/>
      <c r="C30" s="27"/>
      <c r="G30" s="27"/>
      <c r="H30" s="27"/>
      <c r="I30" s="27"/>
      <c r="J30" s="27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</row>
    <row r="31" spans="1:10" s="4" customFormat="1" ht="12">
      <c r="A31" s="27" t="s">
        <v>147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17" s="4" customFormat="1" ht="12">
      <c r="A32" s="27" t="s">
        <v>134</v>
      </c>
      <c r="B32" s="27"/>
      <c r="C32" s="27"/>
      <c r="D32" s="27"/>
      <c r="E32" s="27"/>
      <c r="F32" s="27"/>
      <c r="G32" s="27"/>
      <c r="H32" s="27"/>
      <c r="I32" s="27"/>
      <c r="J32" s="27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</row>
    <row r="33" spans="201:218" ht="4.5" customHeight="1" thickBot="1"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</row>
    <row r="34" spans="1:227" s="36" customFormat="1" ht="12" customHeight="1">
      <c r="A34" s="372" t="s">
        <v>197</v>
      </c>
      <c r="B34" s="322"/>
      <c r="C34" s="338"/>
      <c r="D34" s="321" t="s">
        <v>132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38"/>
      <c r="V34" s="321" t="s">
        <v>233</v>
      </c>
      <c r="W34" s="322"/>
      <c r="X34" s="322"/>
      <c r="Y34" s="322"/>
      <c r="Z34" s="322"/>
      <c r="AA34" s="322"/>
      <c r="AB34" s="338"/>
      <c r="AC34" s="321" t="s">
        <v>234</v>
      </c>
      <c r="AD34" s="322"/>
      <c r="AE34" s="322"/>
      <c r="AF34" s="322"/>
      <c r="AG34" s="322"/>
      <c r="AH34" s="322"/>
      <c r="AI34" s="338"/>
      <c r="AJ34" s="321" t="s">
        <v>232</v>
      </c>
      <c r="AK34" s="322"/>
      <c r="AL34" s="322"/>
      <c r="AM34" s="322"/>
      <c r="AN34" s="322"/>
      <c r="AO34" s="322"/>
      <c r="AP34" s="322"/>
      <c r="AQ34" s="338"/>
      <c r="AR34" s="369" t="s">
        <v>142</v>
      </c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1"/>
      <c r="CP34" s="321" t="s">
        <v>256</v>
      </c>
      <c r="CQ34" s="322"/>
      <c r="CR34" s="322"/>
      <c r="CS34" s="322"/>
      <c r="CT34" s="322"/>
      <c r="CU34" s="322"/>
      <c r="CV34" s="322"/>
      <c r="CW34" s="322"/>
      <c r="CX34" s="338"/>
      <c r="CY34" s="347" t="s">
        <v>235</v>
      </c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7"/>
      <c r="DN34" s="347"/>
      <c r="DO34" s="321" t="s">
        <v>272</v>
      </c>
      <c r="DP34" s="322"/>
      <c r="DQ34" s="322"/>
      <c r="DR34" s="322"/>
      <c r="DS34" s="322"/>
      <c r="DT34" s="322"/>
      <c r="DU34" s="322"/>
      <c r="DV34" s="322"/>
      <c r="DW34" s="338"/>
      <c r="DX34" s="321" t="s">
        <v>250</v>
      </c>
      <c r="DY34" s="322"/>
      <c r="DZ34" s="322"/>
      <c r="EA34" s="322"/>
      <c r="EB34" s="322"/>
      <c r="EC34" s="322"/>
      <c r="ED34" s="322"/>
      <c r="EE34" s="338"/>
      <c r="EF34" s="321" t="s">
        <v>248</v>
      </c>
      <c r="EG34" s="322"/>
      <c r="EH34" s="322"/>
      <c r="EI34" s="322"/>
      <c r="EJ34" s="322"/>
      <c r="EK34" s="322"/>
      <c r="EL34" s="322"/>
      <c r="EM34" s="338"/>
      <c r="EN34" s="321" t="s">
        <v>247</v>
      </c>
      <c r="EO34" s="322"/>
      <c r="EP34" s="322"/>
      <c r="EQ34" s="322"/>
      <c r="ER34" s="322"/>
      <c r="ES34" s="322"/>
      <c r="ET34" s="322"/>
      <c r="EU34" s="338"/>
      <c r="EV34" s="321" t="s">
        <v>246</v>
      </c>
      <c r="EW34" s="322"/>
      <c r="EX34" s="322"/>
      <c r="EY34" s="322"/>
      <c r="EZ34" s="322"/>
      <c r="FA34" s="322"/>
      <c r="FB34" s="322"/>
      <c r="FC34" s="322"/>
      <c r="FD34" s="322"/>
      <c r="FE34" s="338"/>
      <c r="FF34" s="321" t="s">
        <v>245</v>
      </c>
      <c r="FG34" s="322"/>
      <c r="FH34" s="322"/>
      <c r="FI34" s="322"/>
      <c r="FJ34" s="322"/>
      <c r="FK34" s="322"/>
      <c r="FL34" s="322"/>
      <c r="FM34" s="322"/>
      <c r="FN34" s="322"/>
      <c r="FO34" s="338"/>
      <c r="FP34" s="321" t="s">
        <v>258</v>
      </c>
      <c r="FQ34" s="322"/>
      <c r="FR34" s="322"/>
      <c r="FS34" s="322"/>
      <c r="FT34" s="322"/>
      <c r="FU34" s="322"/>
      <c r="FV34" s="322"/>
      <c r="FW34" s="322"/>
      <c r="FX34" s="322"/>
      <c r="FY34" s="338"/>
      <c r="FZ34" s="321" t="s">
        <v>244</v>
      </c>
      <c r="GA34" s="322"/>
      <c r="GB34" s="322"/>
      <c r="GC34" s="322"/>
      <c r="GD34" s="322"/>
      <c r="GE34" s="322"/>
      <c r="GF34" s="322"/>
      <c r="GG34" s="322"/>
      <c r="GH34" s="322"/>
      <c r="GI34" s="338"/>
      <c r="GJ34" s="321" t="s">
        <v>213</v>
      </c>
      <c r="GK34" s="322"/>
      <c r="GL34" s="322"/>
      <c r="GM34" s="322"/>
      <c r="GN34" s="322"/>
      <c r="GO34" s="322"/>
      <c r="GP34" s="322"/>
      <c r="GQ34" s="322"/>
      <c r="GR34" s="338"/>
      <c r="GS34" s="351" t="s">
        <v>239</v>
      </c>
      <c r="GT34" s="352"/>
      <c r="GU34" s="352"/>
      <c r="GV34" s="352"/>
      <c r="GW34" s="352"/>
      <c r="GX34" s="352"/>
      <c r="GY34" s="352"/>
      <c r="GZ34" s="352"/>
      <c r="HA34" s="352"/>
      <c r="HB34" s="352"/>
      <c r="HC34" s="352"/>
      <c r="HD34" s="352"/>
      <c r="HE34" s="352"/>
      <c r="HF34" s="352"/>
      <c r="HG34" s="352"/>
      <c r="HH34" s="352"/>
      <c r="HI34" s="352"/>
      <c r="HJ34" s="353"/>
      <c r="HK34" s="321" t="s">
        <v>241</v>
      </c>
      <c r="HL34" s="322"/>
      <c r="HM34" s="322"/>
      <c r="HN34" s="322"/>
      <c r="HO34" s="322"/>
      <c r="HP34" s="322"/>
      <c r="HQ34" s="322"/>
      <c r="HR34" s="322"/>
      <c r="HS34" s="323"/>
    </row>
    <row r="35" spans="1:227" s="36" customFormat="1" ht="91.5" customHeight="1" thickBot="1">
      <c r="A35" s="373"/>
      <c r="B35" s="325"/>
      <c r="C35" s="339"/>
      <c r="D35" s="324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39"/>
      <c r="V35" s="324"/>
      <c r="W35" s="325"/>
      <c r="X35" s="325"/>
      <c r="Y35" s="325"/>
      <c r="Z35" s="325"/>
      <c r="AA35" s="325"/>
      <c r="AB35" s="339"/>
      <c r="AC35" s="324"/>
      <c r="AD35" s="325"/>
      <c r="AE35" s="325"/>
      <c r="AF35" s="325"/>
      <c r="AG35" s="325"/>
      <c r="AH35" s="325"/>
      <c r="AI35" s="339"/>
      <c r="AJ35" s="324"/>
      <c r="AK35" s="325"/>
      <c r="AL35" s="325"/>
      <c r="AM35" s="325"/>
      <c r="AN35" s="325"/>
      <c r="AO35" s="325"/>
      <c r="AP35" s="325"/>
      <c r="AQ35" s="339"/>
      <c r="AR35" s="345" t="s">
        <v>251</v>
      </c>
      <c r="AS35" s="345"/>
      <c r="AT35" s="345"/>
      <c r="AU35" s="345"/>
      <c r="AV35" s="345"/>
      <c r="AW35" s="345"/>
      <c r="AX35" s="345"/>
      <c r="AY35" s="345" t="s">
        <v>252</v>
      </c>
      <c r="AZ35" s="345"/>
      <c r="BA35" s="345"/>
      <c r="BB35" s="345"/>
      <c r="BC35" s="345"/>
      <c r="BD35" s="345"/>
      <c r="BE35" s="345"/>
      <c r="BF35" s="345"/>
      <c r="BG35" s="345" t="s">
        <v>253</v>
      </c>
      <c r="BH35" s="345"/>
      <c r="BI35" s="345"/>
      <c r="BJ35" s="345"/>
      <c r="BK35" s="345"/>
      <c r="BL35" s="345"/>
      <c r="BM35" s="345"/>
      <c r="BN35" s="345"/>
      <c r="BO35" s="345"/>
      <c r="BP35" s="345" t="s">
        <v>254</v>
      </c>
      <c r="BQ35" s="345"/>
      <c r="BR35" s="345"/>
      <c r="BS35" s="345"/>
      <c r="BT35" s="345"/>
      <c r="BU35" s="345"/>
      <c r="BV35" s="345"/>
      <c r="BW35" s="345"/>
      <c r="BX35" s="345"/>
      <c r="BY35" s="345" t="s">
        <v>255</v>
      </c>
      <c r="BZ35" s="345"/>
      <c r="CA35" s="345"/>
      <c r="CB35" s="345"/>
      <c r="CC35" s="345"/>
      <c r="CD35" s="345"/>
      <c r="CE35" s="345"/>
      <c r="CF35" s="345"/>
      <c r="CG35" s="345"/>
      <c r="CH35" s="345" t="s">
        <v>249</v>
      </c>
      <c r="CI35" s="345"/>
      <c r="CJ35" s="345"/>
      <c r="CK35" s="345"/>
      <c r="CL35" s="345"/>
      <c r="CM35" s="345"/>
      <c r="CN35" s="345"/>
      <c r="CO35" s="345"/>
      <c r="CP35" s="324"/>
      <c r="CQ35" s="325"/>
      <c r="CR35" s="325"/>
      <c r="CS35" s="325"/>
      <c r="CT35" s="325"/>
      <c r="CU35" s="325"/>
      <c r="CV35" s="325"/>
      <c r="CW35" s="325"/>
      <c r="CX35" s="339"/>
      <c r="CY35" s="345" t="s">
        <v>236</v>
      </c>
      <c r="CZ35" s="345"/>
      <c r="DA35" s="345"/>
      <c r="DB35" s="345"/>
      <c r="DC35" s="345"/>
      <c r="DD35" s="345"/>
      <c r="DE35" s="345"/>
      <c r="DF35" s="345"/>
      <c r="DG35" s="345" t="s">
        <v>237</v>
      </c>
      <c r="DH35" s="345"/>
      <c r="DI35" s="345"/>
      <c r="DJ35" s="345"/>
      <c r="DK35" s="345"/>
      <c r="DL35" s="345"/>
      <c r="DM35" s="345"/>
      <c r="DN35" s="345"/>
      <c r="DO35" s="324"/>
      <c r="DP35" s="325"/>
      <c r="DQ35" s="325"/>
      <c r="DR35" s="325"/>
      <c r="DS35" s="325"/>
      <c r="DT35" s="325"/>
      <c r="DU35" s="325"/>
      <c r="DV35" s="325"/>
      <c r="DW35" s="339"/>
      <c r="DX35" s="324"/>
      <c r="DY35" s="325"/>
      <c r="DZ35" s="325"/>
      <c r="EA35" s="325"/>
      <c r="EB35" s="325"/>
      <c r="EC35" s="325"/>
      <c r="ED35" s="325"/>
      <c r="EE35" s="339"/>
      <c r="EF35" s="324"/>
      <c r="EG35" s="325"/>
      <c r="EH35" s="325"/>
      <c r="EI35" s="325"/>
      <c r="EJ35" s="325"/>
      <c r="EK35" s="325"/>
      <c r="EL35" s="325"/>
      <c r="EM35" s="339"/>
      <c r="EN35" s="324"/>
      <c r="EO35" s="325"/>
      <c r="EP35" s="325"/>
      <c r="EQ35" s="325"/>
      <c r="ER35" s="325"/>
      <c r="ES35" s="325"/>
      <c r="ET35" s="325"/>
      <c r="EU35" s="339"/>
      <c r="EV35" s="324"/>
      <c r="EW35" s="325"/>
      <c r="EX35" s="325"/>
      <c r="EY35" s="325"/>
      <c r="EZ35" s="325"/>
      <c r="FA35" s="325"/>
      <c r="FB35" s="325"/>
      <c r="FC35" s="325"/>
      <c r="FD35" s="325"/>
      <c r="FE35" s="339"/>
      <c r="FF35" s="324"/>
      <c r="FG35" s="325"/>
      <c r="FH35" s="325"/>
      <c r="FI35" s="325"/>
      <c r="FJ35" s="325"/>
      <c r="FK35" s="325"/>
      <c r="FL35" s="325"/>
      <c r="FM35" s="325"/>
      <c r="FN35" s="325"/>
      <c r="FO35" s="339"/>
      <c r="FP35" s="324"/>
      <c r="FQ35" s="325"/>
      <c r="FR35" s="325"/>
      <c r="FS35" s="325"/>
      <c r="FT35" s="325"/>
      <c r="FU35" s="325"/>
      <c r="FV35" s="325"/>
      <c r="FW35" s="325"/>
      <c r="FX35" s="325"/>
      <c r="FY35" s="339"/>
      <c r="FZ35" s="324"/>
      <c r="GA35" s="325"/>
      <c r="GB35" s="325"/>
      <c r="GC35" s="325"/>
      <c r="GD35" s="325"/>
      <c r="GE35" s="325"/>
      <c r="GF35" s="325"/>
      <c r="GG35" s="325"/>
      <c r="GH35" s="325"/>
      <c r="GI35" s="339"/>
      <c r="GJ35" s="324"/>
      <c r="GK35" s="325"/>
      <c r="GL35" s="325"/>
      <c r="GM35" s="325"/>
      <c r="GN35" s="325"/>
      <c r="GO35" s="325"/>
      <c r="GP35" s="325"/>
      <c r="GQ35" s="325"/>
      <c r="GR35" s="339"/>
      <c r="GS35" s="324" t="s">
        <v>242</v>
      </c>
      <c r="GT35" s="325"/>
      <c r="GU35" s="325"/>
      <c r="GV35" s="325"/>
      <c r="GW35" s="325"/>
      <c r="GX35" s="325"/>
      <c r="GY35" s="325"/>
      <c r="GZ35" s="325"/>
      <c r="HA35" s="339"/>
      <c r="HB35" s="324" t="s">
        <v>243</v>
      </c>
      <c r="HC35" s="325"/>
      <c r="HD35" s="325"/>
      <c r="HE35" s="325"/>
      <c r="HF35" s="325"/>
      <c r="HG35" s="325"/>
      <c r="HH35" s="325"/>
      <c r="HI35" s="325"/>
      <c r="HJ35" s="339"/>
      <c r="HK35" s="324"/>
      <c r="HL35" s="325"/>
      <c r="HM35" s="325"/>
      <c r="HN35" s="325"/>
      <c r="HO35" s="325"/>
      <c r="HP35" s="325"/>
      <c r="HQ35" s="325"/>
      <c r="HR35" s="325"/>
      <c r="HS35" s="326"/>
    </row>
    <row r="36" spans="1:227" s="36" customFormat="1" ht="12" customHeight="1" thickBot="1">
      <c r="A36" s="368">
        <v>1</v>
      </c>
      <c r="B36" s="342"/>
      <c r="C36" s="342"/>
      <c r="D36" s="313">
        <v>2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3" t="s">
        <v>15</v>
      </c>
      <c r="W36" s="314"/>
      <c r="X36" s="314"/>
      <c r="Y36" s="314"/>
      <c r="Z36" s="314"/>
      <c r="AA36" s="314"/>
      <c r="AB36" s="337"/>
      <c r="AC36" s="313" t="s">
        <v>33</v>
      </c>
      <c r="AD36" s="314"/>
      <c r="AE36" s="314"/>
      <c r="AF36" s="314"/>
      <c r="AG36" s="314"/>
      <c r="AH36" s="314"/>
      <c r="AI36" s="337"/>
      <c r="AJ36" s="313" t="s">
        <v>34</v>
      </c>
      <c r="AK36" s="314"/>
      <c r="AL36" s="314"/>
      <c r="AM36" s="314"/>
      <c r="AN36" s="314"/>
      <c r="AO36" s="314"/>
      <c r="AP36" s="314"/>
      <c r="AQ36" s="337"/>
      <c r="AR36" s="342" t="s">
        <v>35</v>
      </c>
      <c r="AS36" s="342"/>
      <c r="AT36" s="342"/>
      <c r="AU36" s="342"/>
      <c r="AV36" s="342"/>
      <c r="AW36" s="342"/>
      <c r="AX36" s="342"/>
      <c r="AY36" s="342" t="s">
        <v>36</v>
      </c>
      <c r="AZ36" s="342"/>
      <c r="BA36" s="342"/>
      <c r="BB36" s="342"/>
      <c r="BC36" s="342"/>
      <c r="BD36" s="342"/>
      <c r="BE36" s="342"/>
      <c r="BF36" s="342"/>
      <c r="BG36" s="342" t="s">
        <v>37</v>
      </c>
      <c r="BH36" s="342"/>
      <c r="BI36" s="342"/>
      <c r="BJ36" s="342"/>
      <c r="BK36" s="342"/>
      <c r="BL36" s="342"/>
      <c r="BM36" s="342"/>
      <c r="BN36" s="342"/>
      <c r="BO36" s="342"/>
      <c r="BP36" s="342" t="s">
        <v>8</v>
      </c>
      <c r="BQ36" s="342"/>
      <c r="BR36" s="342"/>
      <c r="BS36" s="342"/>
      <c r="BT36" s="342"/>
      <c r="BU36" s="342"/>
      <c r="BV36" s="342"/>
      <c r="BW36" s="342"/>
      <c r="BX36" s="342"/>
      <c r="BY36" s="342" t="s">
        <v>38</v>
      </c>
      <c r="BZ36" s="342"/>
      <c r="CA36" s="342"/>
      <c r="CB36" s="342"/>
      <c r="CC36" s="342"/>
      <c r="CD36" s="342"/>
      <c r="CE36" s="342"/>
      <c r="CF36" s="342"/>
      <c r="CG36" s="342"/>
      <c r="CH36" s="342" t="s">
        <v>39</v>
      </c>
      <c r="CI36" s="342"/>
      <c r="CJ36" s="342"/>
      <c r="CK36" s="342"/>
      <c r="CL36" s="342"/>
      <c r="CM36" s="342"/>
      <c r="CN36" s="342"/>
      <c r="CO36" s="342"/>
      <c r="CP36" s="342" t="s">
        <v>43</v>
      </c>
      <c r="CQ36" s="342"/>
      <c r="CR36" s="342"/>
      <c r="CS36" s="342"/>
      <c r="CT36" s="342"/>
      <c r="CU36" s="342"/>
      <c r="CV36" s="342"/>
      <c r="CW36" s="342"/>
      <c r="CX36" s="342"/>
      <c r="CY36" s="342" t="s">
        <v>45</v>
      </c>
      <c r="CZ36" s="342"/>
      <c r="DA36" s="342"/>
      <c r="DB36" s="342"/>
      <c r="DC36" s="342"/>
      <c r="DD36" s="342"/>
      <c r="DE36" s="342"/>
      <c r="DF36" s="342"/>
      <c r="DG36" s="342" t="s">
        <v>51</v>
      </c>
      <c r="DH36" s="342"/>
      <c r="DI36" s="342"/>
      <c r="DJ36" s="342"/>
      <c r="DK36" s="342"/>
      <c r="DL36" s="342"/>
      <c r="DM36" s="342"/>
      <c r="DN36" s="342"/>
      <c r="DO36" s="313" t="s">
        <v>50</v>
      </c>
      <c r="DP36" s="314"/>
      <c r="DQ36" s="314"/>
      <c r="DR36" s="314"/>
      <c r="DS36" s="314"/>
      <c r="DT36" s="314"/>
      <c r="DU36" s="314"/>
      <c r="DV36" s="314"/>
      <c r="DW36" s="337"/>
      <c r="DX36" s="313" t="s">
        <v>125</v>
      </c>
      <c r="DY36" s="314"/>
      <c r="DZ36" s="314"/>
      <c r="EA36" s="314"/>
      <c r="EB36" s="314"/>
      <c r="EC36" s="314"/>
      <c r="ED36" s="314"/>
      <c r="EE36" s="337"/>
      <c r="EF36" s="313" t="s">
        <v>52</v>
      </c>
      <c r="EG36" s="314"/>
      <c r="EH36" s="314"/>
      <c r="EI36" s="314"/>
      <c r="EJ36" s="314"/>
      <c r="EK36" s="314"/>
      <c r="EL36" s="314"/>
      <c r="EM36" s="337"/>
      <c r="EN36" s="313" t="s">
        <v>126</v>
      </c>
      <c r="EO36" s="314"/>
      <c r="EP36" s="314"/>
      <c r="EQ36" s="314"/>
      <c r="ER36" s="314"/>
      <c r="ES36" s="314"/>
      <c r="ET36" s="314"/>
      <c r="EU36" s="337"/>
      <c r="EV36" s="313" t="s">
        <v>136</v>
      </c>
      <c r="EW36" s="314"/>
      <c r="EX36" s="314"/>
      <c r="EY36" s="314"/>
      <c r="EZ36" s="314"/>
      <c r="FA36" s="314"/>
      <c r="FB36" s="314"/>
      <c r="FC36" s="314"/>
      <c r="FD36" s="314"/>
      <c r="FE36" s="337"/>
      <c r="FF36" s="313" t="s">
        <v>29</v>
      </c>
      <c r="FG36" s="314"/>
      <c r="FH36" s="314"/>
      <c r="FI36" s="314"/>
      <c r="FJ36" s="314"/>
      <c r="FK36" s="314"/>
      <c r="FL36" s="314"/>
      <c r="FM36" s="314"/>
      <c r="FN36" s="314"/>
      <c r="FO36" s="337"/>
      <c r="FP36" s="313" t="s">
        <v>137</v>
      </c>
      <c r="FQ36" s="314"/>
      <c r="FR36" s="314"/>
      <c r="FS36" s="314"/>
      <c r="FT36" s="314"/>
      <c r="FU36" s="314"/>
      <c r="FV36" s="314"/>
      <c r="FW36" s="314"/>
      <c r="FX36" s="314"/>
      <c r="FY36" s="337"/>
      <c r="FZ36" s="313" t="s">
        <v>138</v>
      </c>
      <c r="GA36" s="314"/>
      <c r="GB36" s="314"/>
      <c r="GC36" s="314"/>
      <c r="GD36" s="314"/>
      <c r="GE36" s="314"/>
      <c r="GF36" s="314"/>
      <c r="GG36" s="314"/>
      <c r="GH36" s="314"/>
      <c r="GI36" s="337"/>
      <c r="GJ36" s="313" t="s">
        <v>139</v>
      </c>
      <c r="GK36" s="314"/>
      <c r="GL36" s="314"/>
      <c r="GM36" s="314"/>
      <c r="GN36" s="314"/>
      <c r="GO36" s="314"/>
      <c r="GP36" s="314"/>
      <c r="GQ36" s="314"/>
      <c r="GR36" s="337"/>
      <c r="GS36" s="313" t="s">
        <v>140</v>
      </c>
      <c r="GT36" s="314"/>
      <c r="GU36" s="314"/>
      <c r="GV36" s="314"/>
      <c r="GW36" s="314"/>
      <c r="GX36" s="314"/>
      <c r="GY36" s="314"/>
      <c r="GZ36" s="314"/>
      <c r="HA36" s="337"/>
      <c r="HB36" s="313" t="s">
        <v>141</v>
      </c>
      <c r="HC36" s="314"/>
      <c r="HD36" s="314"/>
      <c r="HE36" s="314"/>
      <c r="HF36" s="314"/>
      <c r="HG36" s="314"/>
      <c r="HH36" s="314"/>
      <c r="HI36" s="314"/>
      <c r="HJ36" s="337"/>
      <c r="HK36" s="313" t="s">
        <v>238</v>
      </c>
      <c r="HL36" s="314"/>
      <c r="HM36" s="314"/>
      <c r="HN36" s="314"/>
      <c r="HO36" s="314"/>
      <c r="HP36" s="314"/>
      <c r="HQ36" s="314"/>
      <c r="HR36" s="314"/>
      <c r="HS36" s="315"/>
    </row>
    <row r="37" spans="1:227" s="36" customFormat="1" ht="18.75" customHeight="1">
      <c r="A37" s="340" t="s">
        <v>13</v>
      </c>
      <c r="B37" s="341"/>
      <c r="C37" s="341"/>
      <c r="D37" s="343" t="s">
        <v>465</v>
      </c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65" t="s">
        <v>466</v>
      </c>
      <c r="W37" s="366"/>
      <c r="X37" s="366"/>
      <c r="Y37" s="366"/>
      <c r="Z37" s="366"/>
      <c r="AA37" s="366"/>
      <c r="AB37" s="367"/>
      <c r="AC37" s="348" t="s">
        <v>467</v>
      </c>
      <c r="AD37" s="349"/>
      <c r="AE37" s="349"/>
      <c r="AF37" s="349"/>
      <c r="AG37" s="349"/>
      <c r="AH37" s="349"/>
      <c r="AI37" s="350"/>
      <c r="AJ37" s="348">
        <v>8.97</v>
      </c>
      <c r="AK37" s="349"/>
      <c r="AL37" s="349"/>
      <c r="AM37" s="349"/>
      <c r="AN37" s="349"/>
      <c r="AO37" s="349"/>
      <c r="AP37" s="349"/>
      <c r="AQ37" s="350"/>
      <c r="AR37" s="346">
        <v>4.93</v>
      </c>
      <c r="AS37" s="346"/>
      <c r="AT37" s="346"/>
      <c r="AU37" s="346"/>
      <c r="AV37" s="346"/>
      <c r="AW37" s="346"/>
      <c r="AX37" s="346"/>
      <c r="AY37" s="346" t="s">
        <v>464</v>
      </c>
      <c r="AZ37" s="346"/>
      <c r="BA37" s="346"/>
      <c r="BB37" s="346"/>
      <c r="BC37" s="346"/>
      <c r="BD37" s="346"/>
      <c r="BE37" s="346"/>
      <c r="BF37" s="346"/>
      <c r="BG37" s="346" t="s">
        <v>464</v>
      </c>
      <c r="BH37" s="346"/>
      <c r="BI37" s="346"/>
      <c r="BJ37" s="346"/>
      <c r="BK37" s="346"/>
      <c r="BL37" s="346"/>
      <c r="BM37" s="346"/>
      <c r="BN37" s="346"/>
      <c r="BO37" s="346"/>
      <c r="BP37" s="346" t="s">
        <v>464</v>
      </c>
      <c r="BQ37" s="346"/>
      <c r="BR37" s="346"/>
      <c r="BS37" s="346"/>
      <c r="BT37" s="346"/>
      <c r="BU37" s="346"/>
      <c r="BV37" s="346"/>
      <c r="BW37" s="346"/>
      <c r="BX37" s="346"/>
      <c r="BY37" s="346" t="s">
        <v>464</v>
      </c>
      <c r="BZ37" s="346"/>
      <c r="CA37" s="346"/>
      <c r="CB37" s="346"/>
      <c r="CC37" s="346"/>
      <c r="CD37" s="346"/>
      <c r="CE37" s="346"/>
      <c r="CF37" s="346"/>
      <c r="CG37" s="346"/>
      <c r="CH37" s="305"/>
      <c r="CI37" s="305"/>
      <c r="CJ37" s="305"/>
      <c r="CK37" s="305"/>
      <c r="CL37" s="305"/>
      <c r="CM37" s="305"/>
      <c r="CN37" s="305"/>
      <c r="CO37" s="305"/>
      <c r="CP37" s="305">
        <f>SUM(CY37:DN37)</f>
        <v>4.93</v>
      </c>
      <c r="CQ37" s="305"/>
      <c r="CR37" s="305"/>
      <c r="CS37" s="305"/>
      <c r="CT37" s="305"/>
      <c r="CU37" s="305"/>
      <c r="CV37" s="305"/>
      <c r="CW37" s="305"/>
      <c r="CX37" s="305"/>
      <c r="CY37" s="305">
        <v>4.93</v>
      </c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10">
        <v>663.2</v>
      </c>
      <c r="DP37" s="311"/>
      <c r="DQ37" s="311"/>
      <c r="DR37" s="311"/>
      <c r="DS37" s="311"/>
      <c r="DT37" s="311"/>
      <c r="DU37" s="311"/>
      <c r="DV37" s="311"/>
      <c r="DW37" s="312"/>
      <c r="DX37" s="334">
        <v>1</v>
      </c>
      <c r="DY37" s="335"/>
      <c r="DZ37" s="335"/>
      <c r="EA37" s="335"/>
      <c r="EB37" s="335"/>
      <c r="EC37" s="335"/>
      <c r="ED37" s="335"/>
      <c r="EE37" s="336"/>
      <c r="EF37" s="334">
        <v>1</v>
      </c>
      <c r="EG37" s="335"/>
      <c r="EH37" s="335"/>
      <c r="EI37" s="335"/>
      <c r="EJ37" s="335"/>
      <c r="EK37" s="335"/>
      <c r="EL37" s="335"/>
      <c r="EM37" s="336"/>
      <c r="EN37" s="334">
        <v>25</v>
      </c>
      <c r="EO37" s="335"/>
      <c r="EP37" s="335"/>
      <c r="EQ37" s="335"/>
      <c r="ER37" s="335"/>
      <c r="ES37" s="335"/>
      <c r="ET37" s="335"/>
      <c r="EU37" s="336"/>
      <c r="EV37" s="334">
        <v>1</v>
      </c>
      <c r="EW37" s="335"/>
      <c r="EX37" s="335"/>
      <c r="EY37" s="335"/>
      <c r="EZ37" s="335"/>
      <c r="FA37" s="335"/>
      <c r="FB37" s="335"/>
      <c r="FC37" s="335"/>
      <c r="FD37" s="335"/>
      <c r="FE37" s="336"/>
      <c r="FF37" s="334">
        <v>0.3</v>
      </c>
      <c r="FG37" s="335"/>
      <c r="FH37" s="335"/>
      <c r="FI37" s="335"/>
      <c r="FJ37" s="335"/>
      <c r="FK37" s="335"/>
      <c r="FL37" s="335"/>
      <c r="FM37" s="335"/>
      <c r="FN37" s="335"/>
      <c r="FO37" s="336"/>
      <c r="FP37" s="334">
        <v>1</v>
      </c>
      <c r="FQ37" s="335"/>
      <c r="FR37" s="335"/>
      <c r="FS37" s="335"/>
      <c r="FT37" s="335"/>
      <c r="FU37" s="335"/>
      <c r="FV37" s="335"/>
      <c r="FW37" s="335"/>
      <c r="FX37" s="335"/>
      <c r="FY37" s="336"/>
      <c r="FZ37" s="334">
        <v>1</v>
      </c>
      <c r="GA37" s="335"/>
      <c r="GB37" s="335"/>
      <c r="GC37" s="335"/>
      <c r="GD37" s="335"/>
      <c r="GE37" s="335"/>
      <c r="GF37" s="335"/>
      <c r="GG37" s="335"/>
      <c r="GH37" s="335"/>
      <c r="GI37" s="336"/>
      <c r="GJ37" s="334">
        <v>1.08</v>
      </c>
      <c r="GK37" s="335"/>
      <c r="GL37" s="335"/>
      <c r="GM37" s="335"/>
      <c r="GN37" s="335"/>
      <c r="GO37" s="335"/>
      <c r="GP37" s="335"/>
      <c r="GQ37" s="335"/>
      <c r="GR37" s="336"/>
      <c r="GS37" s="310">
        <f>CY37*DO37*EF37*EV37*FF37*FP37*FZ37*GJ37</f>
        <v>1059.3426240000001</v>
      </c>
      <c r="GT37" s="311"/>
      <c r="GU37" s="311"/>
      <c r="GV37" s="311"/>
      <c r="GW37" s="311"/>
      <c r="GX37" s="311"/>
      <c r="GY37" s="311"/>
      <c r="GZ37" s="311"/>
      <c r="HA37" s="312"/>
      <c r="HB37" s="310">
        <f>DG37*DO37*EN37*EV37*FP37*FZ37*GJ37</f>
        <v>0</v>
      </c>
      <c r="HC37" s="311"/>
      <c r="HD37" s="311"/>
      <c r="HE37" s="311"/>
      <c r="HF37" s="311"/>
      <c r="HG37" s="311"/>
      <c r="HH37" s="311"/>
      <c r="HI37" s="311"/>
      <c r="HJ37" s="312"/>
      <c r="HK37" s="310">
        <f>SUM(GS37:HJ37)</f>
        <v>1059.3426240000001</v>
      </c>
      <c r="HL37" s="311"/>
      <c r="HM37" s="311"/>
      <c r="HN37" s="311"/>
      <c r="HO37" s="311"/>
      <c r="HP37" s="311"/>
      <c r="HQ37" s="311"/>
      <c r="HR37" s="311"/>
      <c r="HS37" s="316"/>
    </row>
    <row r="38" spans="1:227" s="36" customFormat="1" ht="12" customHeight="1">
      <c r="A38" s="356"/>
      <c r="B38" s="357"/>
      <c r="C38" s="357"/>
      <c r="D38" s="360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61"/>
      <c r="W38" s="362"/>
      <c r="X38" s="362"/>
      <c r="Y38" s="362"/>
      <c r="Z38" s="362"/>
      <c r="AA38" s="362"/>
      <c r="AB38" s="363"/>
      <c r="AC38" s="302"/>
      <c r="AD38" s="303"/>
      <c r="AE38" s="303"/>
      <c r="AF38" s="303"/>
      <c r="AG38" s="303"/>
      <c r="AH38" s="303"/>
      <c r="AI38" s="304"/>
      <c r="AJ38" s="302"/>
      <c r="AK38" s="303"/>
      <c r="AL38" s="303"/>
      <c r="AM38" s="303"/>
      <c r="AN38" s="303"/>
      <c r="AO38" s="303"/>
      <c r="AP38" s="303"/>
      <c r="AQ38" s="304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>
        <f>SUM(CY38:DN38)</f>
        <v>0</v>
      </c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17"/>
      <c r="DP38" s="318"/>
      <c r="DQ38" s="318"/>
      <c r="DR38" s="318"/>
      <c r="DS38" s="318"/>
      <c r="DT38" s="318"/>
      <c r="DU38" s="318"/>
      <c r="DV38" s="318"/>
      <c r="DW38" s="319"/>
      <c r="DX38" s="302"/>
      <c r="DY38" s="303"/>
      <c r="DZ38" s="303"/>
      <c r="EA38" s="303"/>
      <c r="EB38" s="303"/>
      <c r="EC38" s="303"/>
      <c r="ED38" s="303"/>
      <c r="EE38" s="304"/>
      <c r="EF38" s="302"/>
      <c r="EG38" s="303"/>
      <c r="EH38" s="303"/>
      <c r="EI38" s="303"/>
      <c r="EJ38" s="303"/>
      <c r="EK38" s="303"/>
      <c r="EL38" s="303"/>
      <c r="EM38" s="304"/>
      <c r="EN38" s="302"/>
      <c r="EO38" s="303"/>
      <c r="EP38" s="303"/>
      <c r="EQ38" s="303"/>
      <c r="ER38" s="303"/>
      <c r="ES38" s="303"/>
      <c r="ET38" s="303"/>
      <c r="EU38" s="304"/>
      <c r="EV38" s="302"/>
      <c r="EW38" s="303"/>
      <c r="EX38" s="303"/>
      <c r="EY38" s="303"/>
      <c r="EZ38" s="303"/>
      <c r="FA38" s="303"/>
      <c r="FB38" s="303"/>
      <c r="FC38" s="303"/>
      <c r="FD38" s="303"/>
      <c r="FE38" s="304"/>
      <c r="FF38" s="302"/>
      <c r="FG38" s="303"/>
      <c r="FH38" s="303"/>
      <c r="FI38" s="303"/>
      <c r="FJ38" s="303"/>
      <c r="FK38" s="303"/>
      <c r="FL38" s="303"/>
      <c r="FM38" s="303"/>
      <c r="FN38" s="303"/>
      <c r="FO38" s="304"/>
      <c r="FP38" s="302"/>
      <c r="FQ38" s="303"/>
      <c r="FR38" s="303"/>
      <c r="FS38" s="303"/>
      <c r="FT38" s="303"/>
      <c r="FU38" s="303"/>
      <c r="FV38" s="303"/>
      <c r="FW38" s="303"/>
      <c r="FX38" s="303"/>
      <c r="FY38" s="304"/>
      <c r="FZ38" s="302"/>
      <c r="GA38" s="303"/>
      <c r="GB38" s="303"/>
      <c r="GC38" s="303"/>
      <c r="GD38" s="303"/>
      <c r="GE38" s="303"/>
      <c r="GF38" s="303"/>
      <c r="GG38" s="303"/>
      <c r="GH38" s="303"/>
      <c r="GI38" s="304"/>
      <c r="GJ38" s="302"/>
      <c r="GK38" s="303"/>
      <c r="GL38" s="303"/>
      <c r="GM38" s="303"/>
      <c r="GN38" s="303"/>
      <c r="GO38" s="303"/>
      <c r="GP38" s="303"/>
      <c r="GQ38" s="303"/>
      <c r="GR38" s="304"/>
      <c r="GS38" s="317">
        <f>CY38*DO38*EF38*EV38*FF38*FP38*FZ38*GJ38</f>
        <v>0</v>
      </c>
      <c r="GT38" s="318"/>
      <c r="GU38" s="318"/>
      <c r="GV38" s="318"/>
      <c r="GW38" s="318"/>
      <c r="GX38" s="318"/>
      <c r="GY38" s="318"/>
      <c r="GZ38" s="318"/>
      <c r="HA38" s="319"/>
      <c r="HB38" s="317">
        <f>DG38*DO38*EN38*EV38*FP38*FZ38*GJ38</f>
        <v>0</v>
      </c>
      <c r="HC38" s="318"/>
      <c r="HD38" s="318"/>
      <c r="HE38" s="318"/>
      <c r="HF38" s="318"/>
      <c r="HG38" s="318"/>
      <c r="HH38" s="318"/>
      <c r="HI38" s="318"/>
      <c r="HJ38" s="319"/>
      <c r="HK38" s="317">
        <f>SUM(GS38:HJ38)</f>
        <v>0</v>
      </c>
      <c r="HL38" s="318"/>
      <c r="HM38" s="318"/>
      <c r="HN38" s="318"/>
      <c r="HO38" s="318"/>
      <c r="HP38" s="318"/>
      <c r="HQ38" s="318"/>
      <c r="HR38" s="318"/>
      <c r="HS38" s="320"/>
    </row>
    <row r="39" spans="1:227" s="36" customFormat="1" ht="12" customHeight="1">
      <c r="A39" s="358" t="s">
        <v>270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61" t="s">
        <v>133</v>
      </c>
      <c r="W39" s="362"/>
      <c r="X39" s="362"/>
      <c r="Y39" s="362"/>
      <c r="Z39" s="362"/>
      <c r="AA39" s="362"/>
      <c r="AB39" s="363"/>
      <c r="AC39" s="302" t="s">
        <v>133</v>
      </c>
      <c r="AD39" s="303"/>
      <c r="AE39" s="303"/>
      <c r="AF39" s="303"/>
      <c r="AG39" s="303"/>
      <c r="AH39" s="303"/>
      <c r="AI39" s="304"/>
      <c r="AJ39" s="302">
        <f>SUM(AJ37:AQ38)</f>
        <v>8.97</v>
      </c>
      <c r="AK39" s="303"/>
      <c r="AL39" s="303"/>
      <c r="AM39" s="303"/>
      <c r="AN39" s="303"/>
      <c r="AO39" s="303"/>
      <c r="AP39" s="303"/>
      <c r="AQ39" s="304"/>
      <c r="AR39" s="300">
        <f>SUM(AR37:AX38)</f>
        <v>4.93</v>
      </c>
      <c r="AS39" s="300"/>
      <c r="AT39" s="300"/>
      <c r="AU39" s="300"/>
      <c r="AV39" s="300"/>
      <c r="AW39" s="300"/>
      <c r="AX39" s="300"/>
      <c r="AY39" s="302">
        <f>SUM(AY37:BF38)</f>
        <v>0</v>
      </c>
      <c r="AZ39" s="303"/>
      <c r="BA39" s="303"/>
      <c r="BB39" s="303"/>
      <c r="BC39" s="303"/>
      <c r="BD39" s="303"/>
      <c r="BE39" s="303"/>
      <c r="BF39" s="304"/>
      <c r="BG39" s="300">
        <f>SUM(BG37:BO38)</f>
        <v>0</v>
      </c>
      <c r="BH39" s="300"/>
      <c r="BI39" s="300"/>
      <c r="BJ39" s="300"/>
      <c r="BK39" s="300"/>
      <c r="BL39" s="300"/>
      <c r="BM39" s="300"/>
      <c r="BN39" s="300"/>
      <c r="BO39" s="300"/>
      <c r="BP39" s="300">
        <f>SUM(BP37:BX38)</f>
        <v>0</v>
      </c>
      <c r="BQ39" s="300"/>
      <c r="BR39" s="300"/>
      <c r="BS39" s="300"/>
      <c r="BT39" s="300"/>
      <c r="BU39" s="300"/>
      <c r="BV39" s="300"/>
      <c r="BW39" s="300"/>
      <c r="BX39" s="300"/>
      <c r="BY39" s="300">
        <f>SUM(BY37:CG38)</f>
        <v>0</v>
      </c>
      <c r="BZ39" s="300"/>
      <c r="CA39" s="300"/>
      <c r="CB39" s="300"/>
      <c r="CC39" s="300"/>
      <c r="CD39" s="300"/>
      <c r="CE39" s="300"/>
      <c r="CF39" s="300"/>
      <c r="CG39" s="300"/>
      <c r="CH39" s="302">
        <f>SUM(CH37:CO38)</f>
        <v>0</v>
      </c>
      <c r="CI39" s="303"/>
      <c r="CJ39" s="303"/>
      <c r="CK39" s="303"/>
      <c r="CL39" s="303"/>
      <c r="CM39" s="303"/>
      <c r="CN39" s="303"/>
      <c r="CO39" s="304"/>
      <c r="CP39" s="300">
        <f>SUM(CY39:DN39)</f>
        <v>4.93</v>
      </c>
      <c r="CQ39" s="300"/>
      <c r="CR39" s="300"/>
      <c r="CS39" s="300"/>
      <c r="CT39" s="300"/>
      <c r="CU39" s="300"/>
      <c r="CV39" s="300"/>
      <c r="CW39" s="300"/>
      <c r="CX39" s="300"/>
      <c r="CY39" s="302">
        <f>SUM(CY37:DF38)</f>
        <v>4.93</v>
      </c>
      <c r="CZ39" s="303"/>
      <c r="DA39" s="303"/>
      <c r="DB39" s="303"/>
      <c r="DC39" s="303"/>
      <c r="DD39" s="303"/>
      <c r="DE39" s="303"/>
      <c r="DF39" s="304"/>
      <c r="DG39" s="302">
        <f>SUM(DG37:DN38)</f>
        <v>0</v>
      </c>
      <c r="DH39" s="303"/>
      <c r="DI39" s="303"/>
      <c r="DJ39" s="303"/>
      <c r="DK39" s="303"/>
      <c r="DL39" s="303"/>
      <c r="DM39" s="303"/>
      <c r="DN39" s="304"/>
      <c r="DO39" s="317" t="s">
        <v>133</v>
      </c>
      <c r="DP39" s="318"/>
      <c r="DQ39" s="318"/>
      <c r="DR39" s="318"/>
      <c r="DS39" s="318"/>
      <c r="DT39" s="318"/>
      <c r="DU39" s="318"/>
      <c r="DV39" s="318"/>
      <c r="DW39" s="319"/>
      <c r="DX39" s="302" t="s">
        <v>133</v>
      </c>
      <c r="DY39" s="303"/>
      <c r="DZ39" s="303"/>
      <c r="EA39" s="303"/>
      <c r="EB39" s="303"/>
      <c r="EC39" s="303"/>
      <c r="ED39" s="303"/>
      <c r="EE39" s="304"/>
      <c r="EF39" s="302" t="s">
        <v>133</v>
      </c>
      <c r="EG39" s="303"/>
      <c r="EH39" s="303"/>
      <c r="EI39" s="303"/>
      <c r="EJ39" s="303"/>
      <c r="EK39" s="303"/>
      <c r="EL39" s="303"/>
      <c r="EM39" s="304"/>
      <c r="EN39" s="302" t="s">
        <v>133</v>
      </c>
      <c r="EO39" s="303"/>
      <c r="EP39" s="303"/>
      <c r="EQ39" s="303"/>
      <c r="ER39" s="303"/>
      <c r="ES39" s="303"/>
      <c r="ET39" s="303"/>
      <c r="EU39" s="304"/>
      <c r="EV39" s="302" t="s">
        <v>133</v>
      </c>
      <c r="EW39" s="303"/>
      <c r="EX39" s="303"/>
      <c r="EY39" s="303"/>
      <c r="EZ39" s="303"/>
      <c r="FA39" s="303"/>
      <c r="FB39" s="303"/>
      <c r="FC39" s="303"/>
      <c r="FD39" s="303"/>
      <c r="FE39" s="304"/>
      <c r="FF39" s="302" t="s">
        <v>133</v>
      </c>
      <c r="FG39" s="303"/>
      <c r="FH39" s="303"/>
      <c r="FI39" s="303"/>
      <c r="FJ39" s="303"/>
      <c r="FK39" s="303"/>
      <c r="FL39" s="303"/>
      <c r="FM39" s="303"/>
      <c r="FN39" s="303"/>
      <c r="FO39" s="304"/>
      <c r="FP39" s="302" t="s">
        <v>133</v>
      </c>
      <c r="FQ39" s="303"/>
      <c r="FR39" s="303"/>
      <c r="FS39" s="303"/>
      <c r="FT39" s="303"/>
      <c r="FU39" s="303"/>
      <c r="FV39" s="303"/>
      <c r="FW39" s="303"/>
      <c r="FX39" s="303"/>
      <c r="FY39" s="304"/>
      <c r="FZ39" s="302" t="s">
        <v>133</v>
      </c>
      <c r="GA39" s="303"/>
      <c r="GB39" s="303"/>
      <c r="GC39" s="303"/>
      <c r="GD39" s="303"/>
      <c r="GE39" s="303"/>
      <c r="GF39" s="303"/>
      <c r="GG39" s="303"/>
      <c r="GH39" s="303"/>
      <c r="GI39" s="304"/>
      <c r="GJ39" s="302" t="s">
        <v>133</v>
      </c>
      <c r="GK39" s="303"/>
      <c r="GL39" s="303"/>
      <c r="GM39" s="303"/>
      <c r="GN39" s="303"/>
      <c r="GO39" s="303"/>
      <c r="GP39" s="303"/>
      <c r="GQ39" s="303"/>
      <c r="GR39" s="304"/>
      <c r="GS39" s="317">
        <f>SUM(GS37:HA38)</f>
        <v>1059.3426240000001</v>
      </c>
      <c r="GT39" s="318"/>
      <c r="GU39" s="318"/>
      <c r="GV39" s="318"/>
      <c r="GW39" s="318"/>
      <c r="GX39" s="318"/>
      <c r="GY39" s="318"/>
      <c r="GZ39" s="318"/>
      <c r="HA39" s="319"/>
      <c r="HB39" s="317">
        <f>SUM(HB37:HJ38)</f>
        <v>0</v>
      </c>
      <c r="HC39" s="318"/>
      <c r="HD39" s="318"/>
      <c r="HE39" s="318"/>
      <c r="HF39" s="318"/>
      <c r="HG39" s="318"/>
      <c r="HH39" s="318"/>
      <c r="HI39" s="318"/>
      <c r="HJ39" s="319"/>
      <c r="HK39" s="317">
        <f>SUM(HK37:HS38)</f>
        <v>1059.3426240000001</v>
      </c>
      <c r="HL39" s="318"/>
      <c r="HM39" s="318"/>
      <c r="HN39" s="318"/>
      <c r="HO39" s="318"/>
      <c r="HP39" s="318"/>
      <c r="HQ39" s="318"/>
      <c r="HR39" s="318"/>
      <c r="HS39" s="320"/>
    </row>
    <row r="40" spans="1:227" s="36" customFormat="1" ht="30" customHeight="1">
      <c r="A40" s="354" t="s">
        <v>240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61" t="s">
        <v>133</v>
      </c>
      <c r="W40" s="362"/>
      <c r="X40" s="362"/>
      <c r="Y40" s="362"/>
      <c r="Z40" s="362"/>
      <c r="AA40" s="362"/>
      <c r="AB40" s="363"/>
      <c r="AC40" s="302" t="s">
        <v>133</v>
      </c>
      <c r="AD40" s="303"/>
      <c r="AE40" s="303"/>
      <c r="AF40" s="303"/>
      <c r="AG40" s="303"/>
      <c r="AH40" s="303"/>
      <c r="AI40" s="304"/>
      <c r="AJ40" s="302" t="s">
        <v>133</v>
      </c>
      <c r="AK40" s="303"/>
      <c r="AL40" s="303"/>
      <c r="AM40" s="303"/>
      <c r="AN40" s="303"/>
      <c r="AO40" s="303"/>
      <c r="AP40" s="303"/>
      <c r="AQ40" s="304"/>
      <c r="AR40" s="300" t="s">
        <v>133</v>
      </c>
      <c r="AS40" s="300"/>
      <c r="AT40" s="300"/>
      <c r="AU40" s="300"/>
      <c r="AV40" s="300"/>
      <c r="AW40" s="300"/>
      <c r="AX40" s="300"/>
      <c r="AY40" s="300" t="s">
        <v>133</v>
      </c>
      <c r="AZ40" s="300"/>
      <c r="BA40" s="300"/>
      <c r="BB40" s="300"/>
      <c r="BC40" s="300"/>
      <c r="BD40" s="300"/>
      <c r="BE40" s="300"/>
      <c r="BF40" s="300"/>
      <c r="BG40" s="300" t="s">
        <v>133</v>
      </c>
      <c r="BH40" s="300"/>
      <c r="BI40" s="300"/>
      <c r="BJ40" s="300"/>
      <c r="BK40" s="300"/>
      <c r="BL40" s="300"/>
      <c r="BM40" s="300"/>
      <c r="BN40" s="300"/>
      <c r="BO40" s="300"/>
      <c r="BP40" s="300" t="s">
        <v>133</v>
      </c>
      <c r="BQ40" s="300"/>
      <c r="BR40" s="300"/>
      <c r="BS40" s="300"/>
      <c r="BT40" s="300"/>
      <c r="BU40" s="300"/>
      <c r="BV40" s="300"/>
      <c r="BW40" s="300"/>
      <c r="BX40" s="300"/>
      <c r="BY40" s="300" t="s">
        <v>133</v>
      </c>
      <c r="BZ40" s="300"/>
      <c r="CA40" s="300"/>
      <c r="CB40" s="300"/>
      <c r="CC40" s="300"/>
      <c r="CD40" s="300"/>
      <c r="CE40" s="300"/>
      <c r="CF40" s="300"/>
      <c r="CG40" s="300"/>
      <c r="CH40" s="300" t="s">
        <v>133</v>
      </c>
      <c r="CI40" s="300"/>
      <c r="CJ40" s="300"/>
      <c r="CK40" s="300"/>
      <c r="CL40" s="300"/>
      <c r="CM40" s="300"/>
      <c r="CN40" s="300"/>
      <c r="CO40" s="300"/>
      <c r="CP40" s="300" t="s">
        <v>133</v>
      </c>
      <c r="CQ40" s="300"/>
      <c r="CR40" s="300"/>
      <c r="CS40" s="300"/>
      <c r="CT40" s="300"/>
      <c r="CU40" s="300"/>
      <c r="CV40" s="300"/>
      <c r="CW40" s="300"/>
      <c r="CX40" s="300"/>
      <c r="CY40" s="300" t="s">
        <v>133</v>
      </c>
      <c r="CZ40" s="300"/>
      <c r="DA40" s="300"/>
      <c r="DB40" s="300"/>
      <c r="DC40" s="300"/>
      <c r="DD40" s="300"/>
      <c r="DE40" s="300"/>
      <c r="DF40" s="300"/>
      <c r="DG40" s="300" t="s">
        <v>133</v>
      </c>
      <c r="DH40" s="300"/>
      <c r="DI40" s="300"/>
      <c r="DJ40" s="300"/>
      <c r="DK40" s="300"/>
      <c r="DL40" s="300"/>
      <c r="DM40" s="300"/>
      <c r="DN40" s="300"/>
      <c r="DO40" s="317" t="s">
        <v>133</v>
      </c>
      <c r="DP40" s="318"/>
      <c r="DQ40" s="318"/>
      <c r="DR40" s="318"/>
      <c r="DS40" s="318"/>
      <c r="DT40" s="318"/>
      <c r="DU40" s="318"/>
      <c r="DV40" s="318"/>
      <c r="DW40" s="319"/>
      <c r="DX40" s="302" t="s">
        <v>133</v>
      </c>
      <c r="DY40" s="303"/>
      <c r="DZ40" s="303"/>
      <c r="EA40" s="303"/>
      <c r="EB40" s="303"/>
      <c r="EC40" s="303"/>
      <c r="ED40" s="303"/>
      <c r="EE40" s="304"/>
      <c r="EF40" s="302" t="s">
        <v>133</v>
      </c>
      <c r="EG40" s="303"/>
      <c r="EH40" s="303"/>
      <c r="EI40" s="303"/>
      <c r="EJ40" s="303"/>
      <c r="EK40" s="303"/>
      <c r="EL40" s="303"/>
      <c r="EM40" s="304"/>
      <c r="EN40" s="302" t="s">
        <v>133</v>
      </c>
      <c r="EO40" s="303"/>
      <c r="EP40" s="303"/>
      <c r="EQ40" s="303"/>
      <c r="ER40" s="303"/>
      <c r="ES40" s="303"/>
      <c r="ET40" s="303"/>
      <c r="EU40" s="304"/>
      <c r="EV40" s="302" t="s">
        <v>133</v>
      </c>
      <c r="EW40" s="303"/>
      <c r="EX40" s="303"/>
      <c r="EY40" s="303"/>
      <c r="EZ40" s="303"/>
      <c r="FA40" s="303"/>
      <c r="FB40" s="303"/>
      <c r="FC40" s="303"/>
      <c r="FD40" s="303"/>
      <c r="FE40" s="304"/>
      <c r="FF40" s="302" t="s">
        <v>133</v>
      </c>
      <c r="FG40" s="303"/>
      <c r="FH40" s="303"/>
      <c r="FI40" s="303"/>
      <c r="FJ40" s="303"/>
      <c r="FK40" s="303"/>
      <c r="FL40" s="303"/>
      <c r="FM40" s="303"/>
      <c r="FN40" s="303"/>
      <c r="FO40" s="304"/>
      <c r="FP40" s="302" t="s">
        <v>133</v>
      </c>
      <c r="FQ40" s="303"/>
      <c r="FR40" s="303"/>
      <c r="FS40" s="303"/>
      <c r="FT40" s="303"/>
      <c r="FU40" s="303"/>
      <c r="FV40" s="303"/>
      <c r="FW40" s="303"/>
      <c r="FX40" s="303"/>
      <c r="FY40" s="304"/>
      <c r="FZ40" s="302" t="s">
        <v>133</v>
      </c>
      <c r="GA40" s="303"/>
      <c r="GB40" s="303"/>
      <c r="GC40" s="303"/>
      <c r="GD40" s="303"/>
      <c r="GE40" s="303"/>
      <c r="GF40" s="303"/>
      <c r="GG40" s="303"/>
      <c r="GH40" s="303"/>
      <c r="GI40" s="304"/>
      <c r="GJ40" s="302" t="s">
        <v>133</v>
      </c>
      <c r="GK40" s="303"/>
      <c r="GL40" s="303"/>
      <c r="GM40" s="303"/>
      <c r="GN40" s="303"/>
      <c r="GO40" s="303"/>
      <c r="GP40" s="303"/>
      <c r="GQ40" s="303"/>
      <c r="GR40" s="304"/>
      <c r="GS40" s="317"/>
      <c r="GT40" s="318"/>
      <c r="GU40" s="318"/>
      <c r="GV40" s="318"/>
      <c r="GW40" s="318"/>
      <c r="GX40" s="318"/>
      <c r="GY40" s="318"/>
      <c r="GZ40" s="318"/>
      <c r="HA40" s="319"/>
      <c r="HB40" s="317"/>
      <c r="HC40" s="318"/>
      <c r="HD40" s="318"/>
      <c r="HE40" s="318"/>
      <c r="HF40" s="318"/>
      <c r="HG40" s="318"/>
      <c r="HH40" s="318"/>
      <c r="HI40" s="318"/>
      <c r="HJ40" s="319"/>
      <c r="HK40" s="317">
        <f>GS40+HB40</f>
        <v>0</v>
      </c>
      <c r="HL40" s="318"/>
      <c r="HM40" s="318"/>
      <c r="HN40" s="318"/>
      <c r="HO40" s="318"/>
      <c r="HP40" s="318"/>
      <c r="HQ40" s="318"/>
      <c r="HR40" s="318"/>
      <c r="HS40" s="320"/>
    </row>
    <row r="41" spans="1:227" s="36" customFormat="1" ht="12" customHeight="1">
      <c r="A41" s="354" t="s">
        <v>68</v>
      </c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61" t="s">
        <v>133</v>
      </c>
      <c r="W41" s="362"/>
      <c r="X41" s="362"/>
      <c r="Y41" s="362"/>
      <c r="Z41" s="362"/>
      <c r="AA41" s="362"/>
      <c r="AB41" s="363"/>
      <c r="AC41" s="302" t="s">
        <v>133</v>
      </c>
      <c r="AD41" s="303"/>
      <c r="AE41" s="303"/>
      <c r="AF41" s="303"/>
      <c r="AG41" s="303"/>
      <c r="AH41" s="303"/>
      <c r="AI41" s="304"/>
      <c r="AJ41" s="302" t="s">
        <v>133</v>
      </c>
      <c r="AK41" s="303"/>
      <c r="AL41" s="303"/>
      <c r="AM41" s="303"/>
      <c r="AN41" s="303"/>
      <c r="AO41" s="303"/>
      <c r="AP41" s="303"/>
      <c r="AQ41" s="304"/>
      <c r="AR41" s="300" t="s">
        <v>133</v>
      </c>
      <c r="AS41" s="300"/>
      <c r="AT41" s="300"/>
      <c r="AU41" s="300"/>
      <c r="AV41" s="300"/>
      <c r="AW41" s="300"/>
      <c r="AX41" s="300"/>
      <c r="AY41" s="300" t="s">
        <v>133</v>
      </c>
      <c r="AZ41" s="300"/>
      <c r="BA41" s="300"/>
      <c r="BB41" s="300"/>
      <c r="BC41" s="300"/>
      <c r="BD41" s="300"/>
      <c r="BE41" s="300"/>
      <c r="BF41" s="300"/>
      <c r="BG41" s="300" t="s">
        <v>133</v>
      </c>
      <c r="BH41" s="300"/>
      <c r="BI41" s="300"/>
      <c r="BJ41" s="300"/>
      <c r="BK41" s="300"/>
      <c r="BL41" s="300"/>
      <c r="BM41" s="300"/>
      <c r="BN41" s="300"/>
      <c r="BO41" s="300"/>
      <c r="BP41" s="300" t="s">
        <v>133</v>
      </c>
      <c r="BQ41" s="300"/>
      <c r="BR41" s="300"/>
      <c r="BS41" s="300"/>
      <c r="BT41" s="300"/>
      <c r="BU41" s="300"/>
      <c r="BV41" s="300"/>
      <c r="BW41" s="300"/>
      <c r="BX41" s="300"/>
      <c r="BY41" s="300" t="s">
        <v>133</v>
      </c>
      <c r="BZ41" s="300"/>
      <c r="CA41" s="300"/>
      <c r="CB41" s="300"/>
      <c r="CC41" s="300"/>
      <c r="CD41" s="300"/>
      <c r="CE41" s="300"/>
      <c r="CF41" s="300"/>
      <c r="CG41" s="300"/>
      <c r="CH41" s="300" t="s">
        <v>133</v>
      </c>
      <c r="CI41" s="300"/>
      <c r="CJ41" s="300"/>
      <c r="CK41" s="300"/>
      <c r="CL41" s="300"/>
      <c r="CM41" s="300"/>
      <c r="CN41" s="300"/>
      <c r="CO41" s="300"/>
      <c r="CP41" s="300" t="s">
        <v>133</v>
      </c>
      <c r="CQ41" s="300"/>
      <c r="CR41" s="300"/>
      <c r="CS41" s="300"/>
      <c r="CT41" s="300"/>
      <c r="CU41" s="300"/>
      <c r="CV41" s="300"/>
      <c r="CW41" s="300"/>
      <c r="CX41" s="300"/>
      <c r="CY41" s="300" t="s">
        <v>133</v>
      </c>
      <c r="CZ41" s="300"/>
      <c r="DA41" s="300"/>
      <c r="DB41" s="300"/>
      <c r="DC41" s="300"/>
      <c r="DD41" s="300"/>
      <c r="DE41" s="300"/>
      <c r="DF41" s="300"/>
      <c r="DG41" s="300" t="s">
        <v>133</v>
      </c>
      <c r="DH41" s="300"/>
      <c r="DI41" s="300"/>
      <c r="DJ41" s="300"/>
      <c r="DK41" s="300"/>
      <c r="DL41" s="300"/>
      <c r="DM41" s="300"/>
      <c r="DN41" s="300"/>
      <c r="DO41" s="317" t="s">
        <v>133</v>
      </c>
      <c r="DP41" s="318"/>
      <c r="DQ41" s="318"/>
      <c r="DR41" s="318"/>
      <c r="DS41" s="318"/>
      <c r="DT41" s="318"/>
      <c r="DU41" s="318"/>
      <c r="DV41" s="318"/>
      <c r="DW41" s="319"/>
      <c r="DX41" s="302" t="s">
        <v>133</v>
      </c>
      <c r="DY41" s="303"/>
      <c r="DZ41" s="303"/>
      <c r="EA41" s="303"/>
      <c r="EB41" s="303"/>
      <c r="EC41" s="303"/>
      <c r="ED41" s="303"/>
      <c r="EE41" s="304"/>
      <c r="EF41" s="302" t="s">
        <v>133</v>
      </c>
      <c r="EG41" s="303"/>
      <c r="EH41" s="303"/>
      <c r="EI41" s="303"/>
      <c r="EJ41" s="303"/>
      <c r="EK41" s="303"/>
      <c r="EL41" s="303"/>
      <c r="EM41" s="304"/>
      <c r="EN41" s="302" t="s">
        <v>133</v>
      </c>
      <c r="EO41" s="303"/>
      <c r="EP41" s="303"/>
      <c r="EQ41" s="303"/>
      <c r="ER41" s="303"/>
      <c r="ES41" s="303"/>
      <c r="ET41" s="303"/>
      <c r="EU41" s="304"/>
      <c r="EV41" s="302" t="s">
        <v>133</v>
      </c>
      <c r="EW41" s="303"/>
      <c r="EX41" s="303"/>
      <c r="EY41" s="303"/>
      <c r="EZ41" s="303"/>
      <c r="FA41" s="303"/>
      <c r="FB41" s="303"/>
      <c r="FC41" s="303"/>
      <c r="FD41" s="303"/>
      <c r="FE41" s="304"/>
      <c r="FF41" s="302" t="s">
        <v>133</v>
      </c>
      <c r="FG41" s="303"/>
      <c r="FH41" s="303"/>
      <c r="FI41" s="303"/>
      <c r="FJ41" s="303"/>
      <c r="FK41" s="303"/>
      <c r="FL41" s="303"/>
      <c r="FM41" s="303"/>
      <c r="FN41" s="303"/>
      <c r="FO41" s="304"/>
      <c r="FP41" s="302" t="s">
        <v>133</v>
      </c>
      <c r="FQ41" s="303"/>
      <c r="FR41" s="303"/>
      <c r="FS41" s="303"/>
      <c r="FT41" s="303"/>
      <c r="FU41" s="303"/>
      <c r="FV41" s="303"/>
      <c r="FW41" s="303"/>
      <c r="FX41" s="303"/>
      <c r="FY41" s="304"/>
      <c r="FZ41" s="302" t="s">
        <v>133</v>
      </c>
      <c r="GA41" s="303"/>
      <c r="GB41" s="303"/>
      <c r="GC41" s="303"/>
      <c r="GD41" s="303"/>
      <c r="GE41" s="303"/>
      <c r="GF41" s="303"/>
      <c r="GG41" s="303"/>
      <c r="GH41" s="303"/>
      <c r="GI41" s="304"/>
      <c r="GJ41" s="302" t="s">
        <v>133</v>
      </c>
      <c r="GK41" s="303"/>
      <c r="GL41" s="303"/>
      <c r="GM41" s="303"/>
      <c r="GN41" s="303"/>
      <c r="GO41" s="303"/>
      <c r="GP41" s="303"/>
      <c r="GQ41" s="303"/>
      <c r="GR41" s="304"/>
      <c r="GS41" s="317"/>
      <c r="GT41" s="318"/>
      <c r="GU41" s="318"/>
      <c r="GV41" s="318"/>
      <c r="GW41" s="318"/>
      <c r="GX41" s="318"/>
      <c r="GY41" s="318"/>
      <c r="GZ41" s="318"/>
      <c r="HA41" s="319"/>
      <c r="HB41" s="317"/>
      <c r="HC41" s="318"/>
      <c r="HD41" s="318"/>
      <c r="HE41" s="318"/>
      <c r="HF41" s="318"/>
      <c r="HG41" s="318"/>
      <c r="HH41" s="318"/>
      <c r="HI41" s="318"/>
      <c r="HJ41" s="319"/>
      <c r="HK41" s="317">
        <f>GS41+HB41</f>
        <v>0</v>
      </c>
      <c r="HL41" s="318"/>
      <c r="HM41" s="318"/>
      <c r="HN41" s="318"/>
      <c r="HO41" s="318"/>
      <c r="HP41" s="318"/>
      <c r="HQ41" s="318"/>
      <c r="HR41" s="318"/>
      <c r="HS41" s="320"/>
    </row>
    <row r="42" spans="1:227" s="36" customFormat="1" ht="12" customHeight="1" thickBot="1">
      <c r="A42" s="295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7"/>
      <c r="V42" s="364"/>
      <c r="W42" s="296"/>
      <c r="X42" s="296"/>
      <c r="Y42" s="296"/>
      <c r="Z42" s="296"/>
      <c r="AA42" s="296"/>
      <c r="AB42" s="297"/>
      <c r="AC42" s="330"/>
      <c r="AD42" s="331"/>
      <c r="AE42" s="331"/>
      <c r="AF42" s="331"/>
      <c r="AG42" s="331"/>
      <c r="AH42" s="331"/>
      <c r="AI42" s="332"/>
      <c r="AJ42" s="330"/>
      <c r="AK42" s="331"/>
      <c r="AL42" s="331"/>
      <c r="AM42" s="331"/>
      <c r="AN42" s="331"/>
      <c r="AO42" s="331"/>
      <c r="AP42" s="331"/>
      <c r="AQ42" s="332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>
        <f>SUM(CY42:DN42)</f>
        <v>0</v>
      </c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27"/>
      <c r="DP42" s="328"/>
      <c r="DQ42" s="328"/>
      <c r="DR42" s="328"/>
      <c r="DS42" s="328"/>
      <c r="DT42" s="328"/>
      <c r="DU42" s="328"/>
      <c r="DV42" s="328"/>
      <c r="DW42" s="333"/>
      <c r="DX42" s="330"/>
      <c r="DY42" s="331"/>
      <c r="DZ42" s="331"/>
      <c r="EA42" s="331"/>
      <c r="EB42" s="331"/>
      <c r="EC42" s="331"/>
      <c r="ED42" s="331"/>
      <c r="EE42" s="332"/>
      <c r="EF42" s="330"/>
      <c r="EG42" s="331"/>
      <c r="EH42" s="331"/>
      <c r="EI42" s="331"/>
      <c r="EJ42" s="331"/>
      <c r="EK42" s="331"/>
      <c r="EL42" s="331"/>
      <c r="EM42" s="332"/>
      <c r="EN42" s="330"/>
      <c r="EO42" s="331"/>
      <c r="EP42" s="331"/>
      <c r="EQ42" s="331"/>
      <c r="ER42" s="331"/>
      <c r="ES42" s="331"/>
      <c r="ET42" s="331"/>
      <c r="EU42" s="332"/>
      <c r="EV42" s="330"/>
      <c r="EW42" s="331"/>
      <c r="EX42" s="331"/>
      <c r="EY42" s="331"/>
      <c r="EZ42" s="331"/>
      <c r="FA42" s="331"/>
      <c r="FB42" s="331"/>
      <c r="FC42" s="331"/>
      <c r="FD42" s="331"/>
      <c r="FE42" s="332"/>
      <c r="FF42" s="330"/>
      <c r="FG42" s="331"/>
      <c r="FH42" s="331"/>
      <c r="FI42" s="331"/>
      <c r="FJ42" s="331"/>
      <c r="FK42" s="331"/>
      <c r="FL42" s="331"/>
      <c r="FM42" s="331"/>
      <c r="FN42" s="331"/>
      <c r="FO42" s="332"/>
      <c r="FP42" s="330"/>
      <c r="FQ42" s="331"/>
      <c r="FR42" s="331"/>
      <c r="FS42" s="331"/>
      <c r="FT42" s="331"/>
      <c r="FU42" s="331"/>
      <c r="FV42" s="331"/>
      <c r="FW42" s="331"/>
      <c r="FX42" s="331"/>
      <c r="FY42" s="332"/>
      <c r="FZ42" s="330"/>
      <c r="GA42" s="331"/>
      <c r="GB42" s="331"/>
      <c r="GC42" s="331"/>
      <c r="GD42" s="331"/>
      <c r="GE42" s="331"/>
      <c r="GF42" s="331"/>
      <c r="GG42" s="331"/>
      <c r="GH42" s="331"/>
      <c r="GI42" s="332"/>
      <c r="GJ42" s="330"/>
      <c r="GK42" s="331"/>
      <c r="GL42" s="331"/>
      <c r="GM42" s="331"/>
      <c r="GN42" s="331"/>
      <c r="GO42" s="331"/>
      <c r="GP42" s="331"/>
      <c r="GQ42" s="331"/>
      <c r="GR42" s="332"/>
      <c r="GS42" s="327">
        <f>CY42*DO42*EF42*EV42*FF42*FP42*FZ42*GJ42</f>
        <v>0</v>
      </c>
      <c r="GT42" s="328"/>
      <c r="GU42" s="328"/>
      <c r="GV42" s="328"/>
      <c r="GW42" s="328"/>
      <c r="GX42" s="328"/>
      <c r="GY42" s="328"/>
      <c r="GZ42" s="328"/>
      <c r="HA42" s="333"/>
      <c r="HB42" s="327">
        <f>DG42*DO42*EN42*EV42*FP42*FZ42*GJ42</f>
        <v>0</v>
      </c>
      <c r="HC42" s="328"/>
      <c r="HD42" s="328"/>
      <c r="HE42" s="328"/>
      <c r="HF42" s="328"/>
      <c r="HG42" s="328"/>
      <c r="HH42" s="328"/>
      <c r="HI42" s="328"/>
      <c r="HJ42" s="333"/>
      <c r="HK42" s="327">
        <f>SUM(GS42:HJ42)</f>
        <v>0</v>
      </c>
      <c r="HL42" s="328"/>
      <c r="HM42" s="328"/>
      <c r="HN42" s="328"/>
      <c r="HO42" s="328"/>
      <c r="HP42" s="328"/>
      <c r="HQ42" s="328"/>
      <c r="HR42" s="328"/>
      <c r="HS42" s="329"/>
    </row>
    <row r="43" ht="3" customHeight="1"/>
    <row r="44" spans="1:64" ht="12" customHeight="1">
      <c r="A44" s="4" t="s">
        <v>143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173" ht="3.75" customHeight="1">
      <c r="A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2" customHeight="1">
      <c r="A46" s="104" t="s">
        <v>44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306" t="s">
        <v>459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4"/>
      <c r="AG46" s="4"/>
      <c r="AH46" s="107" t="s">
        <v>14</v>
      </c>
      <c r="AI46" s="102"/>
      <c r="AJ46" s="107" t="s">
        <v>37</v>
      </c>
      <c r="AK46" s="102"/>
      <c r="AL46" s="4"/>
      <c r="AM46" s="107" t="s">
        <v>30</v>
      </c>
      <c r="AN46" s="102"/>
      <c r="AO46" s="107" t="s">
        <v>14</v>
      </c>
      <c r="AP46" s="102"/>
      <c r="AQ46" s="4"/>
      <c r="AR46" s="107" t="s">
        <v>14</v>
      </c>
      <c r="AS46" s="102"/>
      <c r="AT46" s="107" t="s">
        <v>30</v>
      </c>
      <c r="AU46" s="102"/>
      <c r="AV46" s="107" t="s">
        <v>14</v>
      </c>
      <c r="AW46" s="102"/>
      <c r="AX46" s="107" t="s">
        <v>15</v>
      </c>
      <c r="AY46" s="102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FN46" s="4"/>
      <c r="FO46" s="4"/>
      <c r="FP46" s="4"/>
      <c r="FQ46" s="4"/>
    </row>
    <row r="47" spans="1:173" ht="13.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3" t="s">
        <v>110</v>
      </c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8"/>
      <c r="AG47" s="18"/>
      <c r="AH47" s="112" t="s">
        <v>31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FN47" s="4"/>
      <c r="FO47" s="4"/>
      <c r="FP47" s="4"/>
      <c r="FQ47" s="4"/>
    </row>
  </sheetData>
  <sheetProtection/>
  <mergeCells count="245">
    <mergeCell ref="CP36:CX36"/>
    <mergeCell ref="AY35:BF35"/>
    <mergeCell ref="GJ34:GR35"/>
    <mergeCell ref="GJ36:GR36"/>
    <mergeCell ref="AY36:BF36"/>
    <mergeCell ref="CH35:CO35"/>
    <mergeCell ref="DG35:DN35"/>
    <mergeCell ref="EV36:FE36"/>
    <mergeCell ref="EN34:EU35"/>
    <mergeCell ref="EV34:FE35"/>
    <mergeCell ref="A36:C36"/>
    <mergeCell ref="AR34:CO34"/>
    <mergeCell ref="BG36:BO36"/>
    <mergeCell ref="BP36:BX36"/>
    <mergeCell ref="BY36:CG36"/>
    <mergeCell ref="CH36:CO36"/>
    <mergeCell ref="AC36:AI36"/>
    <mergeCell ref="A34:C35"/>
    <mergeCell ref="V34:AB35"/>
    <mergeCell ref="AC34:AI35"/>
    <mergeCell ref="AC42:AI42"/>
    <mergeCell ref="V42:AB42"/>
    <mergeCell ref="CP37:CX37"/>
    <mergeCell ref="AR37:AX37"/>
    <mergeCell ref="AY37:BF37"/>
    <mergeCell ref="BG37:BO37"/>
    <mergeCell ref="BP37:BX37"/>
    <mergeCell ref="AJ40:AQ40"/>
    <mergeCell ref="V37:AB37"/>
    <mergeCell ref="V38:AB38"/>
    <mergeCell ref="AJ39:AQ39"/>
    <mergeCell ref="AR39:AX39"/>
    <mergeCell ref="AC38:AI38"/>
    <mergeCell ref="V41:AB41"/>
    <mergeCell ref="V39:AB39"/>
    <mergeCell ref="V40:AB40"/>
    <mergeCell ref="AC40:AI40"/>
    <mergeCell ref="AR40:AX40"/>
    <mergeCell ref="AJ41:AQ41"/>
    <mergeCell ref="AR41:AX41"/>
    <mergeCell ref="A40:U40"/>
    <mergeCell ref="A41:U41"/>
    <mergeCell ref="A38:C38"/>
    <mergeCell ref="AC41:AI41"/>
    <mergeCell ref="A39:U39"/>
    <mergeCell ref="AC39:AI39"/>
    <mergeCell ref="D38:U38"/>
    <mergeCell ref="AY39:BF39"/>
    <mergeCell ref="CH38:CO38"/>
    <mergeCell ref="BY40:CG40"/>
    <mergeCell ref="CH40:CO40"/>
    <mergeCell ref="BG39:BO39"/>
    <mergeCell ref="BP39:BX39"/>
    <mergeCell ref="BP38:BX38"/>
    <mergeCell ref="BY38:CG38"/>
    <mergeCell ref="AY40:BF40"/>
    <mergeCell ref="BG40:BO40"/>
    <mergeCell ref="CP41:CX41"/>
    <mergeCell ref="CH41:CO41"/>
    <mergeCell ref="CP40:CX40"/>
    <mergeCell ref="CP38:CX38"/>
    <mergeCell ref="BY39:CG39"/>
    <mergeCell ref="CH39:CO39"/>
    <mergeCell ref="CP39:CX39"/>
    <mergeCell ref="AY41:BF41"/>
    <mergeCell ref="BG41:BO41"/>
    <mergeCell ref="BP42:BX42"/>
    <mergeCell ref="BY42:CG42"/>
    <mergeCell ref="BP40:BX40"/>
    <mergeCell ref="BP41:BX41"/>
    <mergeCell ref="BY41:CG41"/>
    <mergeCell ref="CH42:CO42"/>
    <mergeCell ref="CP42:CX42"/>
    <mergeCell ref="AJ42:AQ42"/>
    <mergeCell ref="AR42:AX42"/>
    <mergeCell ref="AY42:BF42"/>
    <mergeCell ref="BG42:BO42"/>
    <mergeCell ref="BG35:BO35"/>
    <mergeCell ref="BY35:CG35"/>
    <mergeCell ref="GS35:HA35"/>
    <mergeCell ref="GS34:HJ34"/>
    <mergeCell ref="FZ34:GI35"/>
    <mergeCell ref="HB35:HJ35"/>
    <mergeCell ref="AY38:BF38"/>
    <mergeCell ref="BG38:BO38"/>
    <mergeCell ref="AJ34:AQ35"/>
    <mergeCell ref="BP35:BX35"/>
    <mergeCell ref="V36:AB36"/>
    <mergeCell ref="AR36:AX36"/>
    <mergeCell ref="AJ38:AQ38"/>
    <mergeCell ref="AR38:AX38"/>
    <mergeCell ref="AC37:AI37"/>
    <mergeCell ref="AJ37:AQ37"/>
    <mergeCell ref="D34:U35"/>
    <mergeCell ref="D36:U36"/>
    <mergeCell ref="D37:U37"/>
    <mergeCell ref="CY35:DF35"/>
    <mergeCell ref="BY37:CG37"/>
    <mergeCell ref="CH37:CO37"/>
    <mergeCell ref="AJ36:AQ36"/>
    <mergeCell ref="CY34:DN34"/>
    <mergeCell ref="AR35:AX35"/>
    <mergeCell ref="CP34:CX35"/>
    <mergeCell ref="A37:C37"/>
    <mergeCell ref="DO34:DW35"/>
    <mergeCell ref="DX34:EE35"/>
    <mergeCell ref="EF34:EM35"/>
    <mergeCell ref="CY37:DF37"/>
    <mergeCell ref="CY36:DF36"/>
    <mergeCell ref="DG36:DN36"/>
    <mergeCell ref="DO36:DW36"/>
    <mergeCell ref="DO37:DW37"/>
    <mergeCell ref="DX37:EE37"/>
    <mergeCell ref="DX36:EE36"/>
    <mergeCell ref="EF36:EM36"/>
    <mergeCell ref="EN36:EU36"/>
    <mergeCell ref="HB36:HJ36"/>
    <mergeCell ref="GS36:HA36"/>
    <mergeCell ref="FF34:FO35"/>
    <mergeCell ref="FP34:FY35"/>
    <mergeCell ref="FP37:FY37"/>
    <mergeCell ref="FF36:FO36"/>
    <mergeCell ref="FP36:FY36"/>
    <mergeCell ref="FZ36:GI36"/>
    <mergeCell ref="EF37:EM37"/>
    <mergeCell ref="EN37:EU37"/>
    <mergeCell ref="EV37:FE37"/>
    <mergeCell ref="FF37:FO37"/>
    <mergeCell ref="FZ38:GI38"/>
    <mergeCell ref="GS38:HA38"/>
    <mergeCell ref="FZ37:GI37"/>
    <mergeCell ref="GS37:HA37"/>
    <mergeCell ref="GJ37:GR37"/>
    <mergeCell ref="GJ38:GR38"/>
    <mergeCell ref="DX38:EE38"/>
    <mergeCell ref="EF38:EM38"/>
    <mergeCell ref="EF39:EM39"/>
    <mergeCell ref="EN39:EU39"/>
    <mergeCell ref="EV39:FE39"/>
    <mergeCell ref="FF39:FO39"/>
    <mergeCell ref="FP39:FY39"/>
    <mergeCell ref="FP38:FY38"/>
    <mergeCell ref="CY38:DF38"/>
    <mergeCell ref="DG38:DN38"/>
    <mergeCell ref="DO38:DW38"/>
    <mergeCell ref="EN38:EU38"/>
    <mergeCell ref="EV38:FE38"/>
    <mergeCell ref="FF38:FO38"/>
    <mergeCell ref="DO39:DW39"/>
    <mergeCell ref="DX39:EE39"/>
    <mergeCell ref="EN40:EU40"/>
    <mergeCell ref="EV40:FE40"/>
    <mergeCell ref="FF40:FO40"/>
    <mergeCell ref="FP40:FY40"/>
    <mergeCell ref="DG40:DN40"/>
    <mergeCell ref="DO40:DW40"/>
    <mergeCell ref="DX40:EE40"/>
    <mergeCell ref="EF40:EM40"/>
    <mergeCell ref="FZ39:GI39"/>
    <mergeCell ref="GS39:HA39"/>
    <mergeCell ref="GJ39:GR39"/>
    <mergeCell ref="GJ40:GR40"/>
    <mergeCell ref="GJ41:GR41"/>
    <mergeCell ref="GS41:HA41"/>
    <mergeCell ref="GS40:HA40"/>
    <mergeCell ref="FZ40:GI40"/>
    <mergeCell ref="FF41:FO41"/>
    <mergeCell ref="FP41:FY41"/>
    <mergeCell ref="EF42:EM42"/>
    <mergeCell ref="EN42:EU42"/>
    <mergeCell ref="FP42:FY42"/>
    <mergeCell ref="EV41:FE41"/>
    <mergeCell ref="EV42:FE42"/>
    <mergeCell ref="FF42:FO42"/>
    <mergeCell ref="DO41:DW41"/>
    <mergeCell ref="DX41:EE41"/>
    <mergeCell ref="EF41:EM41"/>
    <mergeCell ref="EN41:EU41"/>
    <mergeCell ref="DO42:DW42"/>
    <mergeCell ref="DX42:EE42"/>
    <mergeCell ref="HK42:HS42"/>
    <mergeCell ref="HB40:HJ40"/>
    <mergeCell ref="HB39:HJ39"/>
    <mergeCell ref="HB41:HJ41"/>
    <mergeCell ref="HK40:HS40"/>
    <mergeCell ref="FZ42:GI42"/>
    <mergeCell ref="GS42:HA42"/>
    <mergeCell ref="HB42:HJ42"/>
    <mergeCell ref="GJ42:GR42"/>
    <mergeCell ref="FZ41:GI41"/>
    <mergeCell ref="HB38:HJ38"/>
    <mergeCell ref="HK38:HS38"/>
    <mergeCell ref="HK39:HS39"/>
    <mergeCell ref="HJ2:HS2"/>
    <mergeCell ref="HK34:HS35"/>
    <mergeCell ref="HK41:HS41"/>
    <mergeCell ref="A2:DM2"/>
    <mergeCell ref="BB4:DM4"/>
    <mergeCell ref="HB37:HJ37"/>
    <mergeCell ref="HK36:HS36"/>
    <mergeCell ref="HK37:HS37"/>
    <mergeCell ref="AH25:BE26"/>
    <mergeCell ref="BI25:BJ25"/>
    <mergeCell ref="BL25:CT26"/>
    <mergeCell ref="CB15:DM15"/>
    <mergeCell ref="A15:N15"/>
    <mergeCell ref="AE25:AF25"/>
    <mergeCell ref="O15:AG15"/>
    <mergeCell ref="AJ15:BO15"/>
    <mergeCell ref="BQ15:BZ15"/>
    <mergeCell ref="P6:CT6"/>
    <mergeCell ref="I8:CT8"/>
    <mergeCell ref="W12:CT12"/>
    <mergeCell ref="A14:AI14"/>
    <mergeCell ref="L10:CT10"/>
    <mergeCell ref="DG37:DN37"/>
    <mergeCell ref="AC17:DM17"/>
    <mergeCell ref="K46:AE46"/>
    <mergeCell ref="AH46:AI46"/>
    <mergeCell ref="AJ46:AK46"/>
    <mergeCell ref="BL27:CT27"/>
    <mergeCell ref="BI28:BJ28"/>
    <mergeCell ref="BL28:CT29"/>
    <mergeCell ref="AO32:DM32"/>
    <mergeCell ref="CY40:DF40"/>
    <mergeCell ref="A46:J46"/>
    <mergeCell ref="BL30:CT30"/>
    <mergeCell ref="CY41:DF41"/>
    <mergeCell ref="DG41:DN41"/>
    <mergeCell ref="AV46:AW46"/>
    <mergeCell ref="AX46:AY46"/>
    <mergeCell ref="CY42:DF42"/>
    <mergeCell ref="DG42:DN42"/>
    <mergeCell ref="CY39:DF39"/>
    <mergeCell ref="DG39:DN39"/>
    <mergeCell ref="A42:U42"/>
    <mergeCell ref="AJ19:DM19"/>
    <mergeCell ref="N23:DM23"/>
    <mergeCell ref="A47:J47"/>
    <mergeCell ref="K47:AE47"/>
    <mergeCell ref="AH47:AY47"/>
    <mergeCell ref="AM46:AN46"/>
    <mergeCell ref="AO46:AP46"/>
    <mergeCell ref="AR46:AS46"/>
    <mergeCell ref="AT46:AU46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>Kompicus</dc:creator>
  <cp:keywords/>
  <dc:description>Подготовлено на базе материалов БСС «Система Главбух»</dc:description>
  <cp:lastModifiedBy>Валя</cp:lastModifiedBy>
  <cp:lastPrinted>2021-01-15T15:11:58Z</cp:lastPrinted>
  <dcterms:created xsi:type="dcterms:W3CDTF">2017-03-01T14:33:51Z</dcterms:created>
  <dcterms:modified xsi:type="dcterms:W3CDTF">2022-11-03T13:25:23Z</dcterms:modified>
  <cp:category/>
  <cp:version/>
  <cp:contentType/>
  <cp:contentStatus/>
</cp:coreProperties>
</file>